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ABO\Downloads\"/>
    </mc:Choice>
  </mc:AlternateContent>
  <xr:revisionPtr revIDLastSave="0" documentId="13_ncr:1_{C14EC236-D6CF-470A-B645-5D259F2BEB2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mployeeInfo" sheetId="1" r:id="rId1"/>
    <sheet name="PayrollRegister" sheetId="2" r:id="rId2"/>
    <sheet name="©" sheetId="8" r:id="rId3"/>
  </sheets>
  <definedNames>
    <definedName name="_xlnm.Print_Area" localSheetId="0">EmployeeInfo!$A$1:$R$39</definedName>
    <definedName name="_xlnm.Print_Area" localSheetId="1">PayrollRegister!$A$1:$AA$46</definedName>
    <definedName name="_xlnm.Print_Titles" localSheetId="0">EmployeeInfo!$4:$4</definedName>
    <definedName name="_xlnm.Print_Titles" localSheetId="1">PayrollRegister!$2:$3</definedName>
    <definedName name="valuevx">42.314159</definedName>
    <definedName name="vertex42_copyright" hidden="1">"© 2010-2014 Vertex42 LLC"</definedName>
    <definedName name="vertex42_id" hidden="1">"payroll-template.xlsx"</definedName>
    <definedName name="vertex42_title" hidden="1">"Employee Payroll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2" l="1"/>
  <c r="AA4" i="2" s="1"/>
  <c r="AA29" i="2"/>
  <c r="E29" i="2"/>
  <c r="AA28" i="2"/>
  <c r="E28" i="2"/>
  <c r="AA27" i="2"/>
  <c r="E27" i="2"/>
  <c r="AA26" i="2"/>
  <c r="E26" i="2"/>
  <c r="AA25" i="2"/>
  <c r="E25" i="2"/>
  <c r="AA24" i="2"/>
  <c r="E24" i="2"/>
  <c r="AA23" i="2"/>
  <c r="E23" i="2"/>
  <c r="AA22" i="2"/>
  <c r="E22" i="2"/>
  <c r="AA21" i="2"/>
  <c r="E21" i="2"/>
  <c r="AA20" i="2"/>
  <c r="E20" i="2"/>
  <c r="AA19" i="2"/>
  <c r="E19" i="2"/>
  <c r="AA18" i="2"/>
  <c r="E18" i="2"/>
  <c r="AA17" i="2"/>
  <c r="E17" i="2"/>
  <c r="E16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" i="2"/>
  <c r="J5" i="1"/>
  <c r="K5" i="1" s="1"/>
  <c r="AA5" i="2"/>
  <c r="AA6" i="2"/>
  <c r="AA7" i="2"/>
  <c r="AA8" i="2"/>
  <c r="AA9" i="2"/>
  <c r="AA10" i="2"/>
  <c r="AA11" i="2"/>
  <c r="AA12" i="2"/>
  <c r="AA13" i="2"/>
  <c r="AA14" i="2"/>
  <c r="AA15" i="2"/>
  <c r="AA16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</calcChain>
</file>

<file path=xl/sharedStrings.xml><?xml version="1.0" encoding="utf-8"?>
<sst xmlns="http://schemas.openxmlformats.org/spreadsheetml/2006/main" count="73" uniqueCount="62">
  <si>
    <t>Name</t>
  </si>
  <si>
    <t>ID</t>
  </si>
  <si>
    <t>John Doe</t>
  </si>
  <si>
    <t>Employee Payroll Information</t>
  </si>
  <si>
    <t>Sick
Hrs</t>
  </si>
  <si>
    <t>Reg.
Hrs</t>
  </si>
  <si>
    <t>Vac.
Hrs</t>
  </si>
  <si>
    <t>Pers.
Hrs</t>
  </si>
  <si>
    <t>Holid.
Hrs</t>
  </si>
  <si>
    <t>O.T.
Hrs</t>
  </si>
  <si>
    <t>Insur.
Deduct.</t>
  </si>
  <si>
    <t>Other Deduct.</t>
  </si>
  <si>
    <t>Insert new rows above this line.</t>
  </si>
  <si>
    <t>Payroll Register</t>
  </si>
  <si>
    <t>[42]</t>
  </si>
  <si>
    <t>{42}</t>
  </si>
  <si>
    <t>Total Hours</t>
  </si>
  <si>
    <t>***-***-0000</t>
  </si>
  <si>
    <t>Withholdings &amp; Deductions</t>
  </si>
  <si>
    <t>Address</t>
  </si>
  <si>
    <t>M/F</t>
  </si>
  <si>
    <t>M</t>
  </si>
  <si>
    <t>Hire Date</t>
  </si>
  <si>
    <t>Occupation</t>
  </si>
  <si>
    <t>Tu</t>
  </si>
  <si>
    <t>W</t>
  </si>
  <si>
    <t>Th</t>
  </si>
  <si>
    <t>F</t>
  </si>
  <si>
    <t>Sa</t>
  </si>
  <si>
    <t>Su</t>
  </si>
  <si>
    <t>Daily Hours Worked</t>
  </si>
  <si>
    <t>Total Reg. Pay</t>
  </si>
  <si>
    <t>Total O.T. Pay</t>
  </si>
  <si>
    <t>Payment
Date</t>
  </si>
  <si>
    <t>Pay Period</t>
  </si>
  <si>
    <t>Reimbursements Paid</t>
  </si>
  <si>
    <t>By Vertex42.com</t>
  </si>
  <si>
    <t>This spreadsheet, including all worksheets and associated content is considered a copyrighted work under the United States and other copyright laws.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</si>
  <si>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</si>
  <si>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</si>
  <si>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r>
      <rPr>
        <b/>
        <sz val="12"/>
        <color theme="1"/>
        <rFont val="Arial"/>
        <family val="2"/>
      </rPr>
      <t>Do not delete this worksheet.</t>
    </r>
    <r>
      <rPr>
        <sz val="12"/>
        <rFont val="Arial"/>
        <family val="2"/>
      </rPr>
      <t xml:space="preserve"> If necessary, you may hide it by right-clicking on the tab and selecting Hide.</t>
    </r>
  </si>
  <si>
    <t>Payroll Register Template</t>
  </si>
  <si>
    <t>© 2010-2014 Vertex42 LLC</t>
  </si>
  <si>
    <t>Updated 5/16/2014</t>
  </si>
  <si>
    <t>https://www.vertex42.com/ExcelTemplates/payroll-register.html</t>
  </si>
  <si>
    <t>https://www.vertex42.com/licensing/EULA_privateuse.html</t>
  </si>
  <si>
    <t>GROSS PAY (R)</t>
  </si>
  <si>
    <t>UIF Contr</t>
  </si>
  <si>
    <t>PAYE</t>
  </si>
  <si>
    <t>NET PAY
(R)</t>
  </si>
  <si>
    <t>7/5/25-7/18/25</t>
  </si>
  <si>
    <t>ID Number</t>
  </si>
  <si>
    <t>123 Anystreet, Anytown, GP, 2000</t>
  </si>
  <si>
    <t>Admin Clerk</t>
  </si>
  <si>
    <t>Annual
Salary (R)</t>
  </si>
  <si>
    <t>Regular
Hourly
Rate(R )</t>
  </si>
  <si>
    <t>Overtime
Hourly
Rate (R )</t>
  </si>
  <si>
    <t>Surname</t>
  </si>
  <si>
    <t>Regular</t>
  </si>
  <si>
    <t>O.T Hrs</t>
  </si>
  <si>
    <t>Over Time</t>
  </si>
  <si>
    <t>Other
Deductions
( 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</si>
</sst>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&quot;$&quot;* #,##0.00_);_(&quot;$&quot;* \(#,##0.00\);_(&quot;$&quot;* &quot;-&quot;??_);_(@_)"/>
  </numFmts>
  <fonts count="36" x14ac:knownFonts="1">
    <font>
      <sz val="10"/>
      <name val="Arial"/>
    </font>
    <font>
      <sz val="10"/>
      <name val="Arial"/>
      <family val="2"/>
    </font>
    <font>
      <b/>
      <sz val="20"/>
      <color indexed="53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18"/>
      <color theme="4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20"/>
      <color theme="4"/>
      <name val="Arial"/>
      <family val="2"/>
    </font>
    <font>
      <sz val="1"/>
      <color indexed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6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1" applyNumberFormat="0" applyAlignment="0" applyProtection="0"/>
    <xf numFmtId="0" fontId="16" fillId="18" borderId="2" applyNumberFormat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19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2" fillId="11" borderId="1" applyNumberFormat="0" applyAlignment="0" applyProtection="0"/>
    <xf numFmtId="0" fontId="23" fillId="0" borderId="6" applyNumberFormat="0" applyFill="0" applyAlignment="0" applyProtection="0"/>
    <xf numFmtId="0" fontId="24" fillId="5" borderId="0" applyNumberFormat="0" applyBorder="0" applyAlignment="0" applyProtection="0"/>
    <xf numFmtId="0" fontId="8" fillId="0" borderId="0"/>
    <xf numFmtId="0" fontId="8" fillId="5" borderId="7" applyNumberFormat="0" applyFont="0" applyAlignment="0" applyProtection="0"/>
    <xf numFmtId="0" fontId="25" fillId="17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0" xfId="36" applyAlignment="1" applyProtection="1">
      <alignment horizontal="left"/>
    </xf>
    <xf numFmtId="0" fontId="11" fillId="0" borderId="0" xfId="0" applyFont="1" applyAlignment="1">
      <alignment horizontal="left"/>
    </xf>
    <xf numFmtId="0" fontId="4" fillId="0" borderId="0" xfId="0" applyFont="1"/>
    <xf numFmtId="0" fontId="10" fillId="20" borderId="0" xfId="0" applyFont="1" applyFill="1" applyAlignment="1">
      <alignment horizontal="left"/>
    </xf>
    <xf numFmtId="0" fontId="0" fillId="20" borderId="0" xfId="0" applyFill="1"/>
    <xf numFmtId="0" fontId="8" fillId="0" borderId="10" xfId="0" applyFont="1" applyBorder="1"/>
    <xf numFmtId="0" fontId="31" fillId="0" borderId="11" xfId="0" applyFont="1" applyBorder="1" applyAlignment="1">
      <alignment horizontal="left" vertical="center"/>
    </xf>
    <xf numFmtId="0" fontId="0" fillId="0" borderId="10" xfId="0" applyBorder="1"/>
    <xf numFmtId="0" fontId="29" fillId="0" borderId="12" xfId="0" applyFont="1" applyBorder="1" applyAlignment="1">
      <alignment horizontal="left" wrapText="1" indent="1"/>
    </xf>
    <xf numFmtId="0" fontId="32" fillId="0" borderId="10" xfId="0" applyFont="1" applyBorder="1"/>
    <xf numFmtId="0" fontId="29" fillId="0" borderId="10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29" fillId="0" borderId="10" xfId="0" applyFont="1" applyBorder="1" applyAlignment="1">
      <alignment horizontal="left"/>
    </xf>
    <xf numFmtId="0" fontId="6" fillId="0" borderId="10" xfId="36" applyBorder="1" applyAlignment="1" applyProtection="1">
      <alignment horizontal="left" wrapText="1"/>
    </xf>
    <xf numFmtId="0" fontId="34" fillId="0" borderId="0" xfId="0" applyFont="1" applyAlignment="1" applyProtection="1">
      <alignment horizontal="left" vertical="center"/>
      <protection locked="0"/>
    </xf>
    <xf numFmtId="0" fontId="10" fillId="23" borderId="0" xfId="0" applyFont="1" applyFill="1" applyAlignment="1">
      <alignment horizontal="left"/>
    </xf>
    <xf numFmtId="0" fontId="5" fillId="23" borderId="0" xfId="0" applyFont="1" applyFill="1" applyAlignment="1">
      <alignment horizontal="center"/>
    </xf>
    <xf numFmtId="0" fontId="4" fillId="0" borderId="0" xfId="0" applyFont="1" applyAlignment="1">
      <alignment horizontal="left" vertical="center"/>
    </xf>
    <xf numFmtId="0" fontId="3" fillId="21" borderId="0" xfId="0" applyFont="1" applyFill="1" applyAlignment="1">
      <alignment horizontal="center"/>
    </xf>
    <xf numFmtId="0" fontId="3" fillId="21" borderId="0" xfId="0" applyFont="1" applyFill="1" applyAlignment="1">
      <alignment horizontal="left"/>
    </xf>
    <xf numFmtId="0" fontId="3" fillId="21" borderId="0" xfId="0" applyFont="1" applyFill="1" applyAlignment="1">
      <alignment horizontal="center" wrapText="1"/>
    </xf>
    <xf numFmtId="0" fontId="4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13" xfId="0" applyFont="1" applyBorder="1" applyAlignment="1">
      <alignment horizontal="left"/>
    </xf>
    <xf numFmtId="14" fontId="4" fillId="0" borderId="13" xfId="0" applyNumberFormat="1" applyFont="1" applyBorder="1" applyAlignment="1">
      <alignment horizontal="center"/>
    </xf>
    <xf numFmtId="14" fontId="4" fillId="0" borderId="13" xfId="0" applyNumberFormat="1" applyFont="1" applyBorder="1"/>
    <xf numFmtId="0" fontId="4" fillId="22" borderId="13" xfId="0" applyFont="1" applyFill="1" applyBorder="1"/>
    <xf numFmtId="43" fontId="4" fillId="0" borderId="13" xfId="28" applyFont="1" applyBorder="1" applyAlignment="1">
      <alignment horizontal="center"/>
    </xf>
    <xf numFmtId="43" fontId="4" fillId="22" borderId="13" xfId="29" applyNumberFormat="1" applyFont="1" applyFill="1" applyBorder="1"/>
    <xf numFmtId="0" fontId="35" fillId="0" borderId="0" xfId="0" applyFont="1"/>
    <xf numFmtId="0" fontId="30" fillId="0" borderId="10" xfId="36" applyFont="1" applyBorder="1" applyAlignment="1" applyProtection="1">
      <alignment horizontal="left" wrapText="1"/>
    </xf>
    <xf numFmtId="4" fontId="0" fillId="0" borderId="0" xfId="0" applyNumberFormat="1"/>
    <xf numFmtId="4" fontId="3" fillId="21" borderId="0" xfId="0" applyNumberFormat="1" applyFont="1" applyFill="1" applyAlignment="1">
      <alignment horizontal="center" wrapText="1"/>
    </xf>
    <xf numFmtId="4" fontId="4" fillId="0" borderId="13" xfId="29" applyNumberFormat="1" applyFont="1" applyBorder="1"/>
    <xf numFmtId="4" fontId="4" fillId="22" borderId="13" xfId="29" applyNumberFormat="1" applyFont="1" applyFill="1" applyBorder="1"/>
    <xf numFmtId="4" fontId="35" fillId="0" borderId="0" xfId="0" applyNumberFormat="1" applyFont="1" applyAlignment="1">
      <alignment horizontal="right"/>
    </xf>
    <xf numFmtId="2" fontId="0" fillId="0" borderId="0" xfId="0" applyNumberFormat="1"/>
    <xf numFmtId="2" fontId="3" fillId="21" borderId="0" xfId="0" applyNumberFormat="1" applyFont="1" applyFill="1" applyAlignment="1">
      <alignment horizontal="center" wrapText="1"/>
    </xf>
    <xf numFmtId="2" fontId="4" fillId="0" borderId="13" xfId="0" applyNumberFormat="1" applyFont="1" applyBorder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urrency" xfId="29" builtinId="4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3629025</xdr:colOff>
      <xdr:row>0</xdr:row>
      <xdr:rowOff>38100</xdr:rowOff>
    </xdr:from>
    <xdr:to>
      <xdr:col>1</xdr:col>
      <xdr:colOff>5057775</xdr:colOff>
      <xdr:row>0</xdr:row>
      <xdr:rowOff>359569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9050" y="38100"/>
          <a:ext cx="1428750" cy="321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42-Classic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B4E87"/>
      </a:accent1>
      <a:accent2>
        <a:srgbClr val="C04E4E"/>
      </a:accent2>
      <a:accent3>
        <a:srgbClr val="26AA2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vertex42.com/licensing/EULA_privateuse.html" TargetMode="External"/><Relationship Id="rId1" Type="http://schemas.openxmlformats.org/officeDocument/2006/relationships/hyperlink" Target="https://www.vertex42.com/ExcelTemplates/payroll-registe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39"/>
  <sheetViews>
    <sheetView showGridLines="0" tabSelected="1" topLeftCell="D1" workbookViewId="0">
      <selection activeCell="T4" sqref="T4"/>
    </sheetView>
  </sheetViews>
  <sheetFormatPr defaultRowHeight="12.75" x14ac:dyDescent="0.2"/>
  <cols>
    <col min="1" max="1" width="4.5703125" style="2" customWidth="1"/>
    <col min="2" max="2" width="8.140625" style="2" bestFit="1" customWidth="1"/>
    <col min="3" max="3" width="14.85546875" customWidth="1"/>
    <col min="4" max="4" width="11" customWidth="1"/>
    <col min="5" max="5" width="12.85546875" customWidth="1"/>
    <col min="6" max="6" width="4.28515625" style="2" customWidth="1"/>
    <col min="7" max="7" width="12.7109375" style="2" customWidth="1"/>
    <col min="8" max="8" width="9" style="2" customWidth="1"/>
    <col min="9" max="9" width="11" style="36" customWidth="1"/>
    <col min="10" max="11" width="9.85546875" style="36" bestFit="1" customWidth="1"/>
    <col min="12" max="13" width="6.7109375" style="36" bestFit="1" customWidth="1"/>
    <col min="14" max="14" width="12" customWidth="1"/>
    <col min="15" max="15" width="10.140625" bestFit="1" customWidth="1"/>
    <col min="16" max="16" width="10" style="41" customWidth="1"/>
    <col min="17" max="18" width="10" style="36" customWidth="1"/>
    <col min="20" max="20" width="23" customWidth="1"/>
  </cols>
  <sheetData>
    <row r="1" spans="1:20" ht="26.25" x14ac:dyDescent="0.2">
      <c r="A1" s="19" t="s">
        <v>3</v>
      </c>
      <c r="B1" s="19"/>
      <c r="T1" s="4"/>
    </row>
    <row r="2" spans="1:20" x14ac:dyDescent="0.2">
      <c r="A2" s="3" t="s">
        <v>43</v>
      </c>
      <c r="B2" s="3"/>
      <c r="T2" s="5"/>
    </row>
    <row r="3" spans="1:20" x14ac:dyDescent="0.2">
      <c r="A3"/>
      <c r="B3"/>
      <c r="T3" s="22"/>
    </row>
    <row r="4" spans="1:20" ht="33.75" x14ac:dyDescent="0.2">
      <c r="A4" s="23" t="s">
        <v>1</v>
      </c>
      <c r="B4" s="23" t="s">
        <v>57</v>
      </c>
      <c r="C4" s="24" t="s">
        <v>0</v>
      </c>
      <c r="D4" s="24" t="s">
        <v>51</v>
      </c>
      <c r="E4" s="24" t="s">
        <v>19</v>
      </c>
      <c r="F4" s="25" t="s">
        <v>20</v>
      </c>
      <c r="G4" s="24" t="s">
        <v>23</v>
      </c>
      <c r="H4" s="23" t="s">
        <v>22</v>
      </c>
      <c r="I4" s="37" t="s">
        <v>54</v>
      </c>
      <c r="J4" s="37" t="s">
        <v>55</v>
      </c>
      <c r="K4" s="37" t="s">
        <v>56</v>
      </c>
      <c r="L4" s="37" t="s">
        <v>59</v>
      </c>
      <c r="M4" s="37" t="s">
        <v>60</v>
      </c>
      <c r="N4" s="23" t="s">
        <v>47</v>
      </c>
      <c r="O4" s="25" t="s">
        <v>48</v>
      </c>
      <c r="P4" s="42" t="s">
        <v>10</v>
      </c>
      <c r="Q4" s="37" t="s">
        <v>11</v>
      </c>
      <c r="R4" s="37" t="s">
        <v>61</v>
      </c>
    </row>
    <row r="5" spans="1:20" s="7" customFormat="1" x14ac:dyDescent="0.2">
      <c r="A5" s="26">
        <v>1</v>
      </c>
      <c r="B5" s="26" t="s">
        <v>58</v>
      </c>
      <c r="C5" s="27" t="s">
        <v>2</v>
      </c>
      <c r="D5" s="27" t="s">
        <v>17</v>
      </c>
      <c r="E5" s="27" t="s">
        <v>52</v>
      </c>
      <c r="F5" s="26" t="s">
        <v>21</v>
      </c>
      <c r="G5" s="28" t="s">
        <v>53</v>
      </c>
      <c r="H5" s="29">
        <v>40364</v>
      </c>
      <c r="I5" s="38">
        <v>45250</v>
      </c>
      <c r="J5" s="39">
        <f>ROUND(I5/26/80,2)</f>
        <v>21.75</v>
      </c>
      <c r="K5" s="39">
        <f>1.5*J5</f>
        <v>32.625</v>
      </c>
      <c r="L5" s="39"/>
      <c r="M5" s="39"/>
      <c r="N5" s="26"/>
      <c r="O5" s="26"/>
      <c r="P5" s="43">
        <v>0.03</v>
      </c>
      <c r="Q5" s="38">
        <v>26</v>
      </c>
      <c r="R5" s="38"/>
      <c r="T5"/>
    </row>
    <row r="6" spans="1:20" s="7" customFormat="1" x14ac:dyDescent="0.2">
      <c r="A6" s="26"/>
      <c r="B6" s="26"/>
      <c r="C6" s="27"/>
      <c r="D6" s="27"/>
      <c r="E6" s="27"/>
      <c r="F6" s="26"/>
      <c r="G6" s="28"/>
      <c r="H6" s="29"/>
      <c r="I6" s="38"/>
      <c r="J6" s="39"/>
      <c r="K6" s="39"/>
      <c r="L6" s="39"/>
      <c r="M6" s="39"/>
      <c r="N6" s="26"/>
      <c r="O6" s="26"/>
      <c r="P6" s="43"/>
      <c r="Q6" s="38"/>
      <c r="R6" s="38"/>
      <c r="T6"/>
    </row>
    <row r="7" spans="1:20" s="7" customFormat="1" x14ac:dyDescent="0.2">
      <c r="A7" s="26"/>
      <c r="B7" s="26"/>
      <c r="C7" s="27"/>
      <c r="D7" s="27"/>
      <c r="E7" s="27"/>
      <c r="F7" s="26"/>
      <c r="G7" s="28"/>
      <c r="H7" s="29"/>
      <c r="I7" s="38"/>
      <c r="J7" s="39"/>
      <c r="K7" s="39"/>
      <c r="L7" s="39"/>
      <c r="M7" s="39"/>
      <c r="N7" s="26"/>
      <c r="O7" s="26"/>
      <c r="P7" s="43"/>
      <c r="Q7" s="38"/>
      <c r="R7" s="38"/>
      <c r="T7"/>
    </row>
    <row r="8" spans="1:20" s="7" customFormat="1" x14ac:dyDescent="0.2">
      <c r="A8" s="26"/>
      <c r="B8" s="26"/>
      <c r="C8" s="27"/>
      <c r="D8" s="27"/>
      <c r="E8" s="27"/>
      <c r="F8" s="26"/>
      <c r="G8" s="28"/>
      <c r="H8" s="29"/>
      <c r="I8" s="38"/>
      <c r="J8" s="39"/>
      <c r="K8" s="39"/>
      <c r="L8" s="39"/>
      <c r="M8" s="39"/>
      <c r="N8" s="26"/>
      <c r="O8" s="26"/>
      <c r="P8" s="43"/>
      <c r="Q8" s="38"/>
      <c r="R8" s="38"/>
      <c r="T8"/>
    </row>
    <row r="9" spans="1:20" s="7" customFormat="1" x14ac:dyDescent="0.2">
      <c r="A9" s="26"/>
      <c r="B9" s="26"/>
      <c r="C9" s="27"/>
      <c r="D9" s="27"/>
      <c r="E9" s="27"/>
      <c r="F9" s="26"/>
      <c r="G9" s="28"/>
      <c r="H9" s="29"/>
      <c r="I9" s="38"/>
      <c r="J9" s="39"/>
      <c r="K9" s="39"/>
      <c r="L9" s="39"/>
      <c r="M9" s="39"/>
      <c r="N9" s="26"/>
      <c r="O9" s="26"/>
      <c r="P9" s="43"/>
      <c r="Q9" s="38"/>
      <c r="R9" s="38"/>
      <c r="T9"/>
    </row>
    <row r="10" spans="1:20" s="7" customFormat="1" x14ac:dyDescent="0.2">
      <c r="A10" s="26"/>
      <c r="B10" s="26"/>
      <c r="C10" s="27"/>
      <c r="D10" s="27"/>
      <c r="E10" s="27"/>
      <c r="F10" s="26"/>
      <c r="G10" s="28"/>
      <c r="H10" s="29"/>
      <c r="I10" s="38"/>
      <c r="J10" s="39"/>
      <c r="K10" s="39"/>
      <c r="L10" s="39"/>
      <c r="M10" s="39"/>
      <c r="N10" s="26"/>
      <c r="O10" s="26"/>
      <c r="P10" s="43"/>
      <c r="Q10" s="38"/>
      <c r="R10" s="38"/>
      <c r="T10"/>
    </row>
    <row r="11" spans="1:20" s="7" customFormat="1" x14ac:dyDescent="0.2">
      <c r="A11" s="26"/>
      <c r="B11" s="26"/>
      <c r="C11" s="27"/>
      <c r="D11" s="27"/>
      <c r="E11" s="27"/>
      <c r="F11" s="26"/>
      <c r="G11" s="28"/>
      <c r="H11" s="29"/>
      <c r="I11" s="38"/>
      <c r="J11" s="39"/>
      <c r="K11" s="39"/>
      <c r="L11" s="39"/>
      <c r="M11" s="39"/>
      <c r="N11" s="26"/>
      <c r="O11" s="26"/>
      <c r="P11" s="43"/>
      <c r="Q11" s="38"/>
      <c r="R11" s="38"/>
      <c r="T11"/>
    </row>
    <row r="12" spans="1:20" s="7" customFormat="1" x14ac:dyDescent="0.2">
      <c r="A12" s="26"/>
      <c r="B12" s="26"/>
      <c r="C12" s="27"/>
      <c r="D12" s="27"/>
      <c r="E12" s="27"/>
      <c r="F12" s="26"/>
      <c r="G12" s="28"/>
      <c r="H12" s="29"/>
      <c r="I12" s="38"/>
      <c r="J12" s="39"/>
      <c r="K12" s="39"/>
      <c r="L12" s="39"/>
      <c r="M12" s="39"/>
      <c r="N12" s="26"/>
      <c r="O12" s="26"/>
      <c r="P12" s="43"/>
      <c r="Q12" s="38"/>
      <c r="R12" s="38"/>
      <c r="T12"/>
    </row>
    <row r="13" spans="1:20" s="7" customFormat="1" ht="11.25" x14ac:dyDescent="0.2">
      <c r="A13" s="26"/>
      <c r="B13" s="26"/>
      <c r="C13" s="27"/>
      <c r="D13" s="27"/>
      <c r="E13" s="27"/>
      <c r="F13" s="26"/>
      <c r="G13" s="28"/>
      <c r="H13" s="29"/>
      <c r="I13" s="38"/>
      <c r="J13" s="39"/>
      <c r="K13" s="39"/>
      <c r="L13" s="39"/>
      <c r="M13" s="39"/>
      <c r="N13" s="26"/>
      <c r="O13" s="26"/>
      <c r="P13" s="43"/>
      <c r="Q13" s="38"/>
      <c r="R13" s="38"/>
    </row>
    <row r="14" spans="1:20" s="7" customFormat="1" ht="11.25" x14ac:dyDescent="0.2">
      <c r="A14" s="26"/>
      <c r="B14" s="26"/>
      <c r="C14" s="27"/>
      <c r="D14" s="27"/>
      <c r="E14" s="27"/>
      <c r="F14" s="26"/>
      <c r="G14" s="28"/>
      <c r="H14" s="29"/>
      <c r="I14" s="38"/>
      <c r="J14" s="39"/>
      <c r="K14" s="39"/>
      <c r="L14" s="39"/>
      <c r="M14" s="39"/>
      <c r="N14" s="26"/>
      <c r="O14" s="26"/>
      <c r="P14" s="43"/>
      <c r="Q14" s="38"/>
      <c r="R14" s="38"/>
    </row>
    <row r="15" spans="1:20" s="7" customFormat="1" ht="11.25" x14ac:dyDescent="0.2">
      <c r="A15" s="26"/>
      <c r="B15" s="26"/>
      <c r="C15" s="27"/>
      <c r="D15" s="27"/>
      <c r="E15" s="27"/>
      <c r="F15" s="26"/>
      <c r="G15" s="28"/>
      <c r="H15" s="29"/>
      <c r="I15" s="38"/>
      <c r="J15" s="39"/>
      <c r="K15" s="39"/>
      <c r="L15" s="39"/>
      <c r="M15" s="39"/>
      <c r="N15" s="26"/>
      <c r="O15" s="26"/>
      <c r="P15" s="43"/>
      <c r="Q15" s="38"/>
      <c r="R15" s="38"/>
    </row>
    <row r="16" spans="1:20" s="7" customFormat="1" ht="11.25" x14ac:dyDescent="0.2">
      <c r="A16" s="26"/>
      <c r="B16" s="26"/>
      <c r="C16" s="27"/>
      <c r="D16" s="27"/>
      <c r="E16" s="27"/>
      <c r="F16" s="26"/>
      <c r="G16" s="28"/>
      <c r="H16" s="29"/>
      <c r="I16" s="38"/>
      <c r="J16" s="39"/>
      <c r="K16" s="39"/>
      <c r="L16" s="39"/>
      <c r="M16" s="39"/>
      <c r="N16" s="26"/>
      <c r="O16" s="26"/>
      <c r="P16" s="43"/>
      <c r="Q16" s="38"/>
      <c r="R16" s="38"/>
    </row>
    <row r="17" spans="1:18" s="7" customFormat="1" ht="11.25" x14ac:dyDescent="0.2">
      <c r="A17" s="26"/>
      <c r="B17" s="26"/>
      <c r="C17" s="27"/>
      <c r="D17" s="27"/>
      <c r="E17" s="27"/>
      <c r="F17" s="26"/>
      <c r="G17" s="28"/>
      <c r="H17" s="29"/>
      <c r="I17" s="38"/>
      <c r="J17" s="39"/>
      <c r="K17" s="39"/>
      <c r="L17" s="39"/>
      <c r="M17" s="39"/>
      <c r="N17" s="26"/>
      <c r="O17" s="26"/>
      <c r="P17" s="43"/>
      <c r="Q17" s="38"/>
      <c r="R17" s="38"/>
    </row>
    <row r="18" spans="1:18" s="7" customFormat="1" ht="11.25" x14ac:dyDescent="0.2">
      <c r="A18" s="26"/>
      <c r="B18" s="26"/>
      <c r="C18" s="27"/>
      <c r="D18" s="27"/>
      <c r="E18" s="27"/>
      <c r="F18" s="26"/>
      <c r="G18" s="28"/>
      <c r="H18" s="29"/>
      <c r="I18" s="38"/>
      <c r="J18" s="39"/>
      <c r="K18" s="39"/>
      <c r="L18" s="39"/>
      <c r="M18" s="39"/>
      <c r="N18" s="26"/>
      <c r="O18" s="26"/>
      <c r="P18" s="43"/>
      <c r="Q18" s="38"/>
      <c r="R18" s="38"/>
    </row>
    <row r="19" spans="1:18" s="7" customFormat="1" ht="11.25" x14ac:dyDescent="0.2">
      <c r="A19" s="26"/>
      <c r="B19" s="26"/>
      <c r="C19" s="27"/>
      <c r="D19" s="27"/>
      <c r="E19" s="27"/>
      <c r="F19" s="26"/>
      <c r="G19" s="28"/>
      <c r="H19" s="29"/>
      <c r="I19" s="38"/>
      <c r="J19" s="39"/>
      <c r="K19" s="39"/>
      <c r="L19" s="39"/>
      <c r="M19" s="39"/>
      <c r="N19" s="26"/>
      <c r="O19" s="26"/>
      <c r="P19" s="43"/>
      <c r="Q19" s="38"/>
      <c r="R19" s="38"/>
    </row>
    <row r="20" spans="1:18" s="7" customFormat="1" ht="11.25" x14ac:dyDescent="0.2">
      <c r="A20" s="26"/>
      <c r="B20" s="26"/>
      <c r="C20" s="27"/>
      <c r="D20" s="27"/>
      <c r="E20" s="27"/>
      <c r="F20" s="26"/>
      <c r="G20" s="28"/>
      <c r="H20" s="29"/>
      <c r="I20" s="38"/>
      <c r="J20" s="39"/>
      <c r="K20" s="39"/>
      <c r="L20" s="39"/>
      <c r="M20" s="39"/>
      <c r="N20" s="26"/>
      <c r="O20" s="26"/>
      <c r="P20" s="43"/>
      <c r="Q20" s="38"/>
      <c r="R20" s="38"/>
    </row>
    <row r="21" spans="1:18" s="7" customFormat="1" ht="11.25" x14ac:dyDescent="0.2">
      <c r="A21" s="26"/>
      <c r="B21" s="26"/>
      <c r="C21" s="27"/>
      <c r="D21" s="27"/>
      <c r="E21" s="27"/>
      <c r="F21" s="26"/>
      <c r="G21" s="28"/>
      <c r="H21" s="29"/>
      <c r="I21" s="38"/>
      <c r="J21" s="39"/>
      <c r="K21" s="39"/>
      <c r="L21" s="39"/>
      <c r="M21" s="39"/>
      <c r="N21" s="26"/>
      <c r="O21" s="26"/>
      <c r="P21" s="43"/>
      <c r="Q21" s="38"/>
      <c r="R21" s="38"/>
    </row>
    <row r="22" spans="1:18" s="7" customFormat="1" ht="11.25" x14ac:dyDescent="0.2">
      <c r="A22" s="26"/>
      <c r="B22" s="26"/>
      <c r="C22" s="27"/>
      <c r="D22" s="27"/>
      <c r="E22" s="27"/>
      <c r="F22" s="26"/>
      <c r="G22" s="28"/>
      <c r="H22" s="29"/>
      <c r="I22" s="38"/>
      <c r="J22" s="39"/>
      <c r="K22" s="39"/>
      <c r="L22" s="39"/>
      <c r="M22" s="39"/>
      <c r="N22" s="26"/>
      <c r="O22" s="26"/>
      <c r="P22" s="43"/>
      <c r="Q22" s="38"/>
      <c r="R22" s="38"/>
    </row>
    <row r="23" spans="1:18" s="7" customFormat="1" ht="11.25" x14ac:dyDescent="0.2">
      <c r="A23" s="26"/>
      <c r="B23" s="26"/>
      <c r="C23" s="27"/>
      <c r="D23" s="27"/>
      <c r="E23" s="27"/>
      <c r="F23" s="26"/>
      <c r="G23" s="28"/>
      <c r="H23" s="29"/>
      <c r="I23" s="38"/>
      <c r="J23" s="39"/>
      <c r="K23" s="39"/>
      <c r="L23" s="39"/>
      <c r="M23" s="39"/>
      <c r="N23" s="26"/>
      <c r="O23" s="26"/>
      <c r="P23" s="43"/>
      <c r="Q23" s="38"/>
      <c r="R23" s="38"/>
    </row>
    <row r="24" spans="1:18" s="7" customFormat="1" ht="11.25" x14ac:dyDescent="0.2">
      <c r="A24" s="26"/>
      <c r="B24" s="26"/>
      <c r="C24" s="27"/>
      <c r="D24" s="27"/>
      <c r="E24" s="27"/>
      <c r="F24" s="26"/>
      <c r="G24" s="28"/>
      <c r="H24" s="29"/>
      <c r="I24" s="38"/>
      <c r="J24" s="39"/>
      <c r="K24" s="39"/>
      <c r="L24" s="39"/>
      <c r="M24" s="39"/>
      <c r="N24" s="26"/>
      <c r="O24" s="26"/>
      <c r="P24" s="43"/>
      <c r="Q24" s="38"/>
      <c r="R24" s="38"/>
    </row>
    <row r="25" spans="1:18" s="7" customFormat="1" ht="11.25" x14ac:dyDescent="0.2">
      <c r="A25" s="26"/>
      <c r="B25" s="26"/>
      <c r="C25" s="27"/>
      <c r="D25" s="27"/>
      <c r="E25" s="27"/>
      <c r="F25" s="26"/>
      <c r="G25" s="28"/>
      <c r="H25" s="29"/>
      <c r="I25" s="38"/>
      <c r="J25" s="39"/>
      <c r="K25" s="39"/>
      <c r="L25" s="39"/>
      <c r="M25" s="39"/>
      <c r="N25" s="26"/>
      <c r="O25" s="26"/>
      <c r="P25" s="43"/>
      <c r="Q25" s="38"/>
      <c r="R25" s="38"/>
    </row>
    <row r="26" spans="1:18" s="7" customFormat="1" ht="11.25" x14ac:dyDescent="0.2">
      <c r="A26" s="26"/>
      <c r="B26" s="26"/>
      <c r="C26" s="27"/>
      <c r="D26" s="27"/>
      <c r="E26" s="27"/>
      <c r="F26" s="26"/>
      <c r="G26" s="28"/>
      <c r="H26" s="29"/>
      <c r="I26" s="38"/>
      <c r="J26" s="39"/>
      <c r="K26" s="39"/>
      <c r="L26" s="39"/>
      <c r="M26" s="39"/>
      <c r="N26" s="26"/>
      <c r="O26" s="26"/>
      <c r="P26" s="43"/>
      <c r="Q26" s="38"/>
      <c r="R26" s="38"/>
    </row>
    <row r="27" spans="1:18" s="7" customFormat="1" ht="11.25" x14ac:dyDescent="0.2">
      <c r="A27" s="26"/>
      <c r="B27" s="26"/>
      <c r="C27" s="27"/>
      <c r="D27" s="27"/>
      <c r="E27" s="27"/>
      <c r="F27" s="26"/>
      <c r="G27" s="28"/>
      <c r="H27" s="29"/>
      <c r="I27" s="38"/>
      <c r="J27" s="39"/>
      <c r="K27" s="39"/>
      <c r="L27" s="39"/>
      <c r="M27" s="39"/>
      <c r="N27" s="26"/>
      <c r="O27" s="26"/>
      <c r="P27" s="43"/>
      <c r="Q27" s="38"/>
      <c r="R27" s="38"/>
    </row>
    <row r="28" spans="1:18" s="7" customFormat="1" ht="11.25" x14ac:dyDescent="0.2">
      <c r="A28" s="26"/>
      <c r="B28" s="26"/>
      <c r="C28" s="27"/>
      <c r="D28" s="27"/>
      <c r="E28" s="27"/>
      <c r="F28" s="26"/>
      <c r="G28" s="28"/>
      <c r="H28" s="29"/>
      <c r="I28" s="38"/>
      <c r="J28" s="39"/>
      <c r="K28" s="39"/>
      <c r="L28" s="39"/>
      <c r="M28" s="39"/>
      <c r="N28" s="26"/>
      <c r="O28" s="26"/>
      <c r="P28" s="43"/>
      <c r="Q28" s="38"/>
      <c r="R28" s="38"/>
    </row>
    <row r="29" spans="1:18" s="7" customFormat="1" ht="11.25" x14ac:dyDescent="0.2">
      <c r="A29" s="26"/>
      <c r="B29" s="26"/>
      <c r="C29" s="27"/>
      <c r="D29" s="27"/>
      <c r="E29" s="27"/>
      <c r="F29" s="26"/>
      <c r="G29" s="28"/>
      <c r="H29" s="29"/>
      <c r="I29" s="38"/>
      <c r="J29" s="39"/>
      <c r="K29" s="39"/>
      <c r="L29" s="39"/>
      <c r="M29" s="39"/>
      <c r="N29" s="26"/>
      <c r="O29" s="26"/>
      <c r="P29" s="43"/>
      <c r="Q29" s="38"/>
      <c r="R29" s="38"/>
    </row>
    <row r="30" spans="1:18" s="7" customFormat="1" ht="11.25" x14ac:dyDescent="0.2">
      <c r="A30" s="26"/>
      <c r="B30" s="26"/>
      <c r="C30" s="27"/>
      <c r="D30" s="27"/>
      <c r="E30" s="27"/>
      <c r="F30" s="26"/>
      <c r="G30" s="28"/>
      <c r="H30" s="29"/>
      <c r="I30" s="38"/>
      <c r="J30" s="39"/>
      <c r="K30" s="39"/>
      <c r="L30" s="39"/>
      <c r="M30" s="39"/>
      <c r="N30" s="26"/>
      <c r="O30" s="26"/>
      <c r="P30" s="43"/>
      <c r="Q30" s="38"/>
      <c r="R30" s="38"/>
    </row>
    <row r="31" spans="1:18" s="7" customFormat="1" ht="11.25" x14ac:dyDescent="0.2">
      <c r="A31" s="26"/>
      <c r="B31" s="26"/>
      <c r="C31" s="27"/>
      <c r="D31" s="27"/>
      <c r="E31" s="27"/>
      <c r="F31" s="26"/>
      <c r="G31" s="28"/>
      <c r="H31" s="29"/>
      <c r="I31" s="38"/>
      <c r="J31" s="39"/>
      <c r="K31" s="39"/>
      <c r="L31" s="39"/>
      <c r="M31" s="39"/>
      <c r="N31" s="26"/>
      <c r="O31" s="26"/>
      <c r="P31" s="43"/>
      <c r="Q31" s="38"/>
      <c r="R31" s="38"/>
    </row>
    <row r="32" spans="1:18" s="7" customFormat="1" ht="11.25" x14ac:dyDescent="0.2">
      <c r="A32" s="26"/>
      <c r="B32" s="26"/>
      <c r="C32" s="27"/>
      <c r="D32" s="27"/>
      <c r="E32" s="27"/>
      <c r="F32" s="26"/>
      <c r="G32" s="28"/>
      <c r="H32" s="29"/>
      <c r="I32" s="38"/>
      <c r="J32" s="39"/>
      <c r="K32" s="39"/>
      <c r="L32" s="39"/>
      <c r="M32" s="39"/>
      <c r="N32" s="26"/>
      <c r="O32" s="26"/>
      <c r="P32" s="43"/>
      <c r="Q32" s="38"/>
      <c r="R32" s="38"/>
    </row>
    <row r="33" spans="1:18" s="7" customFormat="1" ht="11.25" x14ac:dyDescent="0.2">
      <c r="A33" s="26"/>
      <c r="B33" s="26"/>
      <c r="C33" s="27"/>
      <c r="D33" s="27"/>
      <c r="E33" s="27"/>
      <c r="F33" s="26"/>
      <c r="G33" s="28"/>
      <c r="H33" s="29"/>
      <c r="I33" s="38"/>
      <c r="J33" s="39"/>
      <c r="K33" s="39"/>
      <c r="L33" s="39"/>
      <c r="M33" s="39"/>
      <c r="N33" s="26"/>
      <c r="O33" s="26"/>
      <c r="P33" s="43"/>
      <c r="Q33" s="38"/>
      <c r="R33" s="38"/>
    </row>
    <row r="34" spans="1:18" s="7" customFormat="1" ht="11.25" x14ac:dyDescent="0.2">
      <c r="A34" s="26"/>
      <c r="B34" s="26"/>
      <c r="C34" s="27"/>
      <c r="D34" s="27"/>
      <c r="E34" s="27"/>
      <c r="F34" s="26"/>
      <c r="G34" s="28"/>
      <c r="H34" s="29"/>
      <c r="I34" s="38"/>
      <c r="J34" s="39"/>
      <c r="K34" s="39"/>
      <c r="L34" s="39"/>
      <c r="M34" s="39"/>
      <c r="N34" s="26"/>
      <c r="O34" s="26"/>
      <c r="P34" s="43"/>
      <c r="Q34" s="38"/>
      <c r="R34" s="38"/>
    </row>
    <row r="35" spans="1:18" s="7" customFormat="1" ht="11.25" x14ac:dyDescent="0.2">
      <c r="A35" s="26"/>
      <c r="B35" s="26"/>
      <c r="C35" s="27"/>
      <c r="D35" s="27"/>
      <c r="E35" s="27"/>
      <c r="F35" s="26"/>
      <c r="G35" s="28"/>
      <c r="H35" s="29"/>
      <c r="I35" s="38"/>
      <c r="J35" s="39"/>
      <c r="K35" s="39"/>
      <c r="L35" s="39"/>
      <c r="M35" s="39"/>
      <c r="N35" s="26"/>
      <c r="O35" s="26"/>
      <c r="P35" s="43"/>
      <c r="Q35" s="38"/>
      <c r="R35" s="38"/>
    </row>
    <row r="36" spans="1:18" s="7" customFormat="1" ht="11.25" x14ac:dyDescent="0.2">
      <c r="A36" s="26"/>
      <c r="B36" s="26"/>
      <c r="C36" s="27"/>
      <c r="D36" s="27"/>
      <c r="E36" s="27"/>
      <c r="F36" s="26"/>
      <c r="G36" s="28"/>
      <c r="H36" s="29"/>
      <c r="I36" s="38"/>
      <c r="J36" s="39"/>
      <c r="K36" s="39"/>
      <c r="L36" s="39"/>
      <c r="M36" s="39"/>
      <c r="N36" s="26"/>
      <c r="O36" s="26"/>
      <c r="P36" s="43"/>
      <c r="Q36" s="38"/>
      <c r="R36" s="38"/>
    </row>
    <row r="37" spans="1:18" s="7" customFormat="1" ht="11.25" x14ac:dyDescent="0.2">
      <c r="A37" s="26"/>
      <c r="B37" s="26"/>
      <c r="C37" s="27"/>
      <c r="D37" s="27"/>
      <c r="E37" s="27"/>
      <c r="F37" s="26"/>
      <c r="G37" s="28"/>
      <c r="H37" s="29"/>
      <c r="I37" s="38"/>
      <c r="J37" s="39"/>
      <c r="K37" s="39"/>
      <c r="L37" s="39"/>
      <c r="M37" s="39"/>
      <c r="N37" s="26"/>
      <c r="O37" s="26"/>
      <c r="P37" s="43"/>
      <c r="Q37" s="38"/>
      <c r="R37" s="38"/>
    </row>
    <row r="38" spans="1:18" s="7" customFormat="1" ht="11.25" x14ac:dyDescent="0.2">
      <c r="A38" s="26"/>
      <c r="B38" s="26"/>
      <c r="C38" s="27"/>
      <c r="D38" s="27"/>
      <c r="E38" s="27"/>
      <c r="F38" s="26"/>
      <c r="G38" s="28"/>
      <c r="H38" s="29"/>
      <c r="I38" s="38"/>
      <c r="J38" s="39"/>
      <c r="K38" s="39"/>
      <c r="L38" s="39"/>
      <c r="M38" s="39"/>
      <c r="N38" s="26"/>
      <c r="O38" s="26"/>
      <c r="P38" s="43"/>
      <c r="Q38" s="38"/>
      <c r="R38" s="38"/>
    </row>
    <row r="39" spans="1:18" x14ac:dyDescent="0.2">
      <c r="A39" s="6" t="s">
        <v>12</v>
      </c>
      <c r="B39" s="6"/>
      <c r="I39" s="40" t="s">
        <v>14</v>
      </c>
    </row>
  </sheetData>
  <phoneticPr fontId="0" type="noConversion"/>
  <pageMargins left="0.35" right="0.25" top="0.5" bottom="0.5" header="0.5" footer="0.25"/>
  <pageSetup scale="89" fitToHeight="0" orientation="landscape" r:id="rId1"/>
  <headerFooter alignWithMargins="0">
    <oddFooter>&amp;L&amp;"Arial,Bold"CONFIDENTIAL&amp;RPage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46"/>
  <sheetViews>
    <sheetView showGridLines="0" workbookViewId="0">
      <selection activeCell="W3" sqref="W3:Z3"/>
    </sheetView>
  </sheetViews>
  <sheetFormatPr defaultRowHeight="12.75" x14ac:dyDescent="0.2"/>
  <cols>
    <col min="1" max="1" width="9.28515625" customWidth="1"/>
    <col min="2" max="2" width="14.140625" customWidth="1"/>
    <col min="3" max="3" width="5.5703125" customWidth="1"/>
    <col min="4" max="4" width="8.140625" bestFit="1" customWidth="1"/>
    <col min="5" max="5" width="12.42578125" customWidth="1"/>
    <col min="6" max="12" width="3.85546875" hidden="1" customWidth="1"/>
    <col min="13" max="18" width="6" customWidth="1"/>
    <col min="19" max="20" width="9.5703125" hidden="1" customWidth="1"/>
    <col min="21" max="21" width="10.85546875" hidden="1" customWidth="1"/>
    <col min="22" max="22" width="9.5703125" customWidth="1"/>
    <col min="23" max="23" width="8.7109375" customWidth="1"/>
    <col min="24" max="24" width="8" customWidth="1"/>
    <col min="25" max="25" width="8.140625" customWidth="1"/>
    <col min="26" max="26" width="8.7109375" customWidth="1"/>
    <col min="27" max="27" width="11.28515625" customWidth="1"/>
  </cols>
  <sheetData>
    <row r="1" spans="1:27" ht="26.25" x14ac:dyDescent="0.2">
      <c r="A1" s="19" t="s">
        <v>13</v>
      </c>
      <c r="B1" s="1"/>
    </row>
    <row r="2" spans="1:27" x14ac:dyDescent="0.2">
      <c r="F2" s="8" t="s">
        <v>30</v>
      </c>
      <c r="G2" s="9"/>
      <c r="H2" s="9"/>
      <c r="I2" s="9"/>
      <c r="J2" s="9"/>
      <c r="K2" s="9"/>
      <c r="L2" s="9"/>
      <c r="M2" s="20" t="s">
        <v>16</v>
      </c>
      <c r="N2" s="21"/>
      <c r="O2" s="21"/>
      <c r="P2" s="21"/>
      <c r="Q2" s="21"/>
      <c r="R2" s="21"/>
      <c r="W2" s="20" t="s">
        <v>18</v>
      </c>
      <c r="X2" s="20"/>
      <c r="Y2" s="20"/>
      <c r="Z2" s="20"/>
      <c r="AA2" s="34" t="s">
        <v>14</v>
      </c>
    </row>
    <row r="3" spans="1:27" ht="22.5" x14ac:dyDescent="0.2">
      <c r="A3" s="25" t="s">
        <v>33</v>
      </c>
      <c r="B3" s="25" t="s">
        <v>34</v>
      </c>
      <c r="C3" s="23" t="s">
        <v>1</v>
      </c>
      <c r="D3" s="23" t="s">
        <v>57</v>
      </c>
      <c r="E3" s="23" t="s">
        <v>0</v>
      </c>
      <c r="F3" s="23" t="s">
        <v>21</v>
      </c>
      <c r="G3" s="23" t="s">
        <v>24</v>
      </c>
      <c r="H3" s="23" t="s">
        <v>25</v>
      </c>
      <c r="I3" s="23" t="s">
        <v>26</v>
      </c>
      <c r="J3" s="23" t="s">
        <v>27</v>
      </c>
      <c r="K3" s="23" t="s">
        <v>28</v>
      </c>
      <c r="L3" s="23" t="s">
        <v>29</v>
      </c>
      <c r="M3" s="25" t="s">
        <v>5</v>
      </c>
      <c r="N3" s="25" t="s">
        <v>6</v>
      </c>
      <c r="O3" s="25" t="s">
        <v>4</v>
      </c>
      <c r="P3" s="25" t="s">
        <v>8</v>
      </c>
      <c r="Q3" s="25" t="s">
        <v>7</v>
      </c>
      <c r="R3" s="25" t="s">
        <v>9</v>
      </c>
      <c r="S3" s="25" t="s">
        <v>31</v>
      </c>
      <c r="T3" s="25" t="s">
        <v>32</v>
      </c>
      <c r="U3" s="25" t="s">
        <v>35</v>
      </c>
      <c r="V3" s="25" t="s">
        <v>46</v>
      </c>
      <c r="W3" s="23" t="s">
        <v>47</v>
      </c>
      <c r="X3" s="25" t="s">
        <v>48</v>
      </c>
      <c r="Y3" s="25" t="s">
        <v>10</v>
      </c>
      <c r="Z3" s="25" t="s">
        <v>11</v>
      </c>
      <c r="AA3" s="25" t="s">
        <v>49</v>
      </c>
    </row>
    <row r="4" spans="1:27" x14ac:dyDescent="0.2">
      <c r="A4" s="30">
        <v>45861</v>
      </c>
      <c r="B4" s="29" t="s">
        <v>50</v>
      </c>
      <c r="C4" s="26">
        <v>1</v>
      </c>
      <c r="D4" s="26" t="s">
        <v>58</v>
      </c>
      <c r="E4" s="31" t="str">
        <f>IF(ISBLANK(C4),"",INDEX(EmployeeInfo!C:C,MATCH($C4,EmployeeInfo!A:A,0)))</f>
        <v>John Doe</v>
      </c>
      <c r="F4" s="26"/>
      <c r="G4" s="26"/>
      <c r="H4" s="26"/>
      <c r="I4" s="26"/>
      <c r="J4" s="27"/>
      <c r="K4" s="27"/>
      <c r="L4" s="27"/>
      <c r="M4" s="26">
        <v>40</v>
      </c>
      <c r="N4" s="26">
        <v>4</v>
      </c>
      <c r="O4" s="26"/>
      <c r="P4" s="26"/>
      <c r="Q4" s="27"/>
      <c r="R4" s="27"/>
      <c r="S4" s="32"/>
      <c r="T4" s="32"/>
      <c r="U4" s="32"/>
      <c r="V4" s="32">
        <v>1062.5</v>
      </c>
      <c r="W4" s="32">
        <f>1/100*V4</f>
        <v>10.625</v>
      </c>
      <c r="X4" s="32">
        <v>159.375</v>
      </c>
      <c r="Y4" s="32">
        <v>26</v>
      </c>
      <c r="Z4" s="32">
        <v>0</v>
      </c>
      <c r="AA4" s="33">
        <f>V4+U4-SUM(W4:Z4)</f>
        <v>866.5</v>
      </c>
    </row>
    <row r="5" spans="1:27" x14ac:dyDescent="0.2">
      <c r="A5" s="30"/>
      <c r="B5" s="29"/>
      <c r="C5" s="26"/>
      <c r="D5" s="26"/>
      <c r="E5" s="31"/>
      <c r="F5" s="26"/>
      <c r="G5" s="26"/>
      <c r="H5" s="26"/>
      <c r="I5" s="26"/>
      <c r="J5" s="27"/>
      <c r="K5" s="27"/>
      <c r="L5" s="27"/>
      <c r="M5" s="26"/>
      <c r="N5" s="26"/>
      <c r="O5" s="26"/>
      <c r="P5" s="26"/>
      <c r="Q5" s="27"/>
      <c r="R5" s="27"/>
      <c r="S5" s="32"/>
      <c r="T5" s="32"/>
      <c r="U5" s="32"/>
      <c r="V5" s="32"/>
      <c r="W5" s="32"/>
      <c r="X5" s="32"/>
      <c r="Y5" s="32"/>
      <c r="Z5" s="32"/>
      <c r="AA5" s="33">
        <f>V5-SUM(W5:Z5)</f>
        <v>0</v>
      </c>
    </row>
    <row r="6" spans="1:27" x14ac:dyDescent="0.2">
      <c r="A6" s="30"/>
      <c r="B6" s="29"/>
      <c r="C6" s="26"/>
      <c r="D6" s="26"/>
      <c r="E6" s="31"/>
      <c r="F6" s="26"/>
      <c r="G6" s="26"/>
      <c r="H6" s="26"/>
      <c r="I6" s="26"/>
      <c r="J6" s="27"/>
      <c r="K6" s="27"/>
      <c r="L6" s="27"/>
      <c r="M6" s="26"/>
      <c r="N6" s="26"/>
      <c r="O6" s="26"/>
      <c r="P6" s="26"/>
      <c r="Q6" s="27"/>
      <c r="R6" s="27"/>
      <c r="S6" s="32"/>
      <c r="T6" s="32"/>
      <c r="U6" s="32"/>
      <c r="V6" s="32"/>
      <c r="W6" s="32"/>
      <c r="X6" s="32"/>
      <c r="Y6" s="32"/>
      <c r="Z6" s="32"/>
      <c r="AA6" s="33">
        <f>V6-SUM(W6:Z6)</f>
        <v>0</v>
      </c>
    </row>
    <row r="7" spans="1:27" x14ac:dyDescent="0.2">
      <c r="A7" s="30"/>
      <c r="B7" s="29"/>
      <c r="C7" s="26"/>
      <c r="D7" s="26"/>
      <c r="E7" s="31"/>
      <c r="F7" s="26"/>
      <c r="G7" s="26"/>
      <c r="H7" s="26"/>
      <c r="I7" s="26"/>
      <c r="J7" s="27"/>
      <c r="K7" s="27"/>
      <c r="L7" s="27"/>
      <c r="M7" s="26"/>
      <c r="N7" s="26"/>
      <c r="O7" s="26"/>
      <c r="P7" s="26"/>
      <c r="Q7" s="27"/>
      <c r="R7" s="27"/>
      <c r="S7" s="32"/>
      <c r="T7" s="32"/>
      <c r="U7" s="32"/>
      <c r="V7" s="32"/>
      <c r="W7" s="32"/>
      <c r="X7" s="32"/>
      <c r="Y7" s="32"/>
      <c r="Z7" s="32"/>
      <c r="AA7" s="33">
        <f>V7-SUM(W7:Z7)</f>
        <v>0</v>
      </c>
    </row>
    <row r="8" spans="1:27" x14ac:dyDescent="0.2">
      <c r="A8" s="30"/>
      <c r="B8" s="29"/>
      <c r="C8" s="26"/>
      <c r="D8" s="26"/>
      <c r="E8" s="31"/>
      <c r="F8" s="26"/>
      <c r="G8" s="26"/>
      <c r="H8" s="26"/>
      <c r="I8" s="26"/>
      <c r="J8" s="27"/>
      <c r="K8" s="27"/>
      <c r="L8" s="27"/>
      <c r="M8" s="26"/>
      <c r="N8" s="26"/>
      <c r="O8" s="26"/>
      <c r="P8" s="26"/>
      <c r="Q8" s="27"/>
      <c r="R8" s="27"/>
      <c r="S8" s="32"/>
      <c r="T8" s="32"/>
      <c r="U8" s="32"/>
      <c r="V8" s="32"/>
      <c r="W8" s="32"/>
      <c r="X8" s="32"/>
      <c r="Y8" s="32"/>
      <c r="Z8" s="32"/>
      <c r="AA8" s="33">
        <f>V8-SUM(W8:Z8)</f>
        <v>0</v>
      </c>
    </row>
    <row r="9" spans="1:27" x14ac:dyDescent="0.2">
      <c r="A9" s="30"/>
      <c r="B9" s="29"/>
      <c r="C9" s="26"/>
      <c r="D9" s="26"/>
      <c r="E9" s="31"/>
      <c r="F9" s="26"/>
      <c r="G9" s="26"/>
      <c r="H9" s="26"/>
      <c r="I9" s="26"/>
      <c r="J9" s="27"/>
      <c r="K9" s="27"/>
      <c r="L9" s="27"/>
      <c r="M9" s="26"/>
      <c r="N9" s="26"/>
      <c r="O9" s="26"/>
      <c r="P9" s="26"/>
      <c r="Q9" s="27"/>
      <c r="R9" s="27"/>
      <c r="S9" s="32"/>
      <c r="T9" s="32"/>
      <c r="U9" s="32"/>
      <c r="V9" s="32"/>
      <c r="W9" s="32"/>
      <c r="X9" s="32"/>
      <c r="Y9" s="32"/>
      <c r="Z9" s="32"/>
      <c r="AA9" s="33">
        <f>V9-SUM(W9:Z9)</f>
        <v>0</v>
      </c>
    </row>
    <row r="10" spans="1:27" x14ac:dyDescent="0.2">
      <c r="A10" s="30"/>
      <c r="B10" s="29"/>
      <c r="C10" s="26"/>
      <c r="D10" s="26"/>
      <c r="E10" s="31"/>
      <c r="F10" s="26"/>
      <c r="G10" s="26"/>
      <c r="H10" s="26"/>
      <c r="I10" s="26"/>
      <c r="J10" s="27"/>
      <c r="K10" s="27"/>
      <c r="L10" s="27"/>
      <c r="M10" s="26"/>
      <c r="N10" s="26"/>
      <c r="O10" s="26"/>
      <c r="P10" s="26"/>
      <c r="Q10" s="27"/>
      <c r="R10" s="27"/>
      <c r="S10" s="32"/>
      <c r="T10" s="32"/>
      <c r="U10" s="32"/>
      <c r="V10" s="32"/>
      <c r="W10" s="32"/>
      <c r="X10" s="32"/>
      <c r="Y10" s="32"/>
      <c r="Z10" s="32"/>
      <c r="AA10" s="33">
        <f>V10-SUM(W10:Z10)</f>
        <v>0</v>
      </c>
    </row>
    <row r="11" spans="1:27" x14ac:dyDescent="0.2">
      <c r="A11" s="30"/>
      <c r="B11" s="29"/>
      <c r="C11" s="26"/>
      <c r="D11" s="26"/>
      <c r="E11" s="31"/>
      <c r="F11" s="26"/>
      <c r="G11" s="26"/>
      <c r="H11" s="26"/>
      <c r="I11" s="26"/>
      <c r="J11" s="27"/>
      <c r="K11" s="27"/>
      <c r="L11" s="27"/>
      <c r="M11" s="26"/>
      <c r="N11" s="26"/>
      <c r="O11" s="26"/>
      <c r="P11" s="26"/>
      <c r="Q11" s="27"/>
      <c r="R11" s="27"/>
      <c r="S11" s="32"/>
      <c r="T11" s="32"/>
      <c r="U11" s="32"/>
      <c r="V11" s="32"/>
      <c r="W11" s="32"/>
      <c r="X11" s="32"/>
      <c r="Y11" s="32"/>
      <c r="Z11" s="32"/>
      <c r="AA11" s="33">
        <f>V11-SUM(W11:Z11)</f>
        <v>0</v>
      </c>
    </row>
    <row r="12" spans="1:27" x14ac:dyDescent="0.2">
      <c r="A12" s="30"/>
      <c r="B12" s="29"/>
      <c r="C12" s="26"/>
      <c r="D12" s="26"/>
      <c r="E12" s="31"/>
      <c r="F12" s="26"/>
      <c r="G12" s="26"/>
      <c r="H12" s="26"/>
      <c r="I12" s="26"/>
      <c r="J12" s="27"/>
      <c r="K12" s="27"/>
      <c r="L12" s="27"/>
      <c r="M12" s="26"/>
      <c r="N12" s="26"/>
      <c r="O12" s="26"/>
      <c r="P12" s="26"/>
      <c r="Q12" s="27"/>
      <c r="R12" s="27"/>
      <c r="S12" s="32"/>
      <c r="T12" s="32"/>
      <c r="U12" s="32"/>
      <c r="V12" s="32"/>
      <c r="W12" s="32"/>
      <c r="X12" s="32"/>
      <c r="Y12" s="32"/>
      <c r="Z12" s="32"/>
      <c r="AA12" s="33">
        <f>V12-SUM(W12:Z12)</f>
        <v>0</v>
      </c>
    </row>
    <row r="13" spans="1:27" x14ac:dyDescent="0.2">
      <c r="A13" s="30"/>
      <c r="B13" s="29"/>
      <c r="C13" s="26"/>
      <c r="D13" s="26"/>
      <c r="E13" s="31"/>
      <c r="F13" s="26"/>
      <c r="G13" s="26"/>
      <c r="H13" s="26"/>
      <c r="I13" s="26"/>
      <c r="J13" s="27"/>
      <c r="K13" s="27"/>
      <c r="L13" s="27"/>
      <c r="M13" s="26"/>
      <c r="N13" s="26"/>
      <c r="O13" s="26"/>
      <c r="P13" s="26"/>
      <c r="Q13" s="27"/>
      <c r="R13" s="27"/>
      <c r="S13" s="32"/>
      <c r="T13" s="32"/>
      <c r="U13" s="32"/>
      <c r="V13" s="32"/>
      <c r="W13" s="32"/>
      <c r="X13" s="32"/>
      <c r="Y13" s="32"/>
      <c r="Z13" s="32"/>
      <c r="AA13" s="33">
        <f>V13-SUM(W13:Z13)</f>
        <v>0</v>
      </c>
    </row>
    <row r="14" spans="1:27" x14ac:dyDescent="0.2">
      <c r="A14" s="30"/>
      <c r="B14" s="29"/>
      <c r="C14" s="26"/>
      <c r="D14" s="26"/>
      <c r="E14" s="31"/>
      <c r="F14" s="26"/>
      <c r="G14" s="26"/>
      <c r="H14" s="26"/>
      <c r="I14" s="26"/>
      <c r="J14" s="27"/>
      <c r="K14" s="27"/>
      <c r="L14" s="27"/>
      <c r="M14" s="26"/>
      <c r="N14" s="26"/>
      <c r="O14" s="26"/>
      <c r="P14" s="26"/>
      <c r="Q14" s="27"/>
      <c r="R14" s="27"/>
      <c r="S14" s="32"/>
      <c r="T14" s="32"/>
      <c r="U14" s="32"/>
      <c r="V14" s="32"/>
      <c r="W14" s="32"/>
      <c r="X14" s="32"/>
      <c r="Y14" s="32"/>
      <c r="Z14" s="32"/>
      <c r="AA14" s="33">
        <f>V14-SUM(W14:Z14)</f>
        <v>0</v>
      </c>
    </row>
    <row r="15" spans="1:27" x14ac:dyDescent="0.2">
      <c r="A15" s="30"/>
      <c r="B15" s="29"/>
      <c r="C15" s="26"/>
      <c r="D15" s="26"/>
      <c r="E15" s="31"/>
      <c r="F15" s="26"/>
      <c r="G15" s="26"/>
      <c r="H15" s="26"/>
      <c r="I15" s="26"/>
      <c r="J15" s="27"/>
      <c r="K15" s="27"/>
      <c r="L15" s="27"/>
      <c r="M15" s="26"/>
      <c r="N15" s="26"/>
      <c r="O15" s="26"/>
      <c r="P15" s="26"/>
      <c r="Q15" s="27"/>
      <c r="R15" s="27"/>
      <c r="S15" s="32"/>
      <c r="T15" s="32"/>
      <c r="U15" s="32"/>
      <c r="V15" s="32"/>
      <c r="W15" s="32"/>
      <c r="X15" s="32"/>
      <c r="Y15" s="32"/>
      <c r="Z15" s="32"/>
      <c r="AA15" s="33">
        <f>V15-SUM(W15:Z15)</f>
        <v>0</v>
      </c>
    </row>
    <row r="16" spans="1:27" x14ac:dyDescent="0.2">
      <c r="A16" s="30"/>
      <c r="B16" s="29"/>
      <c r="C16" s="26"/>
      <c r="D16" s="26"/>
      <c r="E16" s="31" t="str">
        <f>IF(ISBLANK(C16),"",INDEX(EmployeeInfo!C:C,MATCH($C16,EmployeeInfo!A:A,0)))</f>
        <v/>
      </c>
      <c r="F16" s="26"/>
      <c r="G16" s="26"/>
      <c r="H16" s="26"/>
      <c r="I16" s="26"/>
      <c r="J16" s="27"/>
      <c r="K16" s="27"/>
      <c r="L16" s="27"/>
      <c r="M16" s="26"/>
      <c r="N16" s="26"/>
      <c r="O16" s="26"/>
      <c r="P16" s="26"/>
      <c r="Q16" s="27"/>
      <c r="R16" s="27"/>
      <c r="S16" s="32"/>
      <c r="T16" s="32"/>
      <c r="U16" s="32"/>
      <c r="V16" s="32"/>
      <c r="W16" s="32"/>
      <c r="X16" s="32"/>
      <c r="Y16" s="32"/>
      <c r="Z16" s="32"/>
      <c r="AA16" s="33">
        <f>V16-SUM(W16:Z16)</f>
        <v>0</v>
      </c>
    </row>
    <row r="17" spans="1:27" x14ac:dyDescent="0.2">
      <c r="A17" s="30"/>
      <c r="B17" s="29"/>
      <c r="C17" s="26"/>
      <c r="D17" s="26"/>
      <c r="E17" s="31" t="str">
        <f>IF(ISBLANK(C17),"",INDEX(EmployeeInfo!C:C,MATCH($C17,EmployeeInfo!A:A,0)))</f>
        <v/>
      </c>
      <c r="F17" s="26"/>
      <c r="G17" s="26"/>
      <c r="H17" s="26"/>
      <c r="I17" s="26"/>
      <c r="J17" s="27"/>
      <c r="K17" s="27"/>
      <c r="L17" s="27"/>
      <c r="M17" s="26"/>
      <c r="N17" s="26"/>
      <c r="O17" s="26"/>
      <c r="P17" s="26"/>
      <c r="Q17" s="27"/>
      <c r="R17" s="27"/>
      <c r="S17" s="32"/>
      <c r="T17" s="32"/>
      <c r="U17" s="32"/>
      <c r="V17" s="32"/>
      <c r="W17" s="32"/>
      <c r="X17" s="32"/>
      <c r="Y17" s="32"/>
      <c r="Z17" s="32"/>
      <c r="AA17" s="33">
        <f>V17-SUM(W17:Z17)</f>
        <v>0</v>
      </c>
    </row>
    <row r="18" spans="1:27" x14ac:dyDescent="0.2">
      <c r="A18" s="30"/>
      <c r="B18" s="29"/>
      <c r="C18" s="26"/>
      <c r="D18" s="26"/>
      <c r="E18" s="31" t="str">
        <f>IF(ISBLANK(C18),"",INDEX(EmployeeInfo!C:C,MATCH($C18,EmployeeInfo!A:A,0)))</f>
        <v/>
      </c>
      <c r="F18" s="26"/>
      <c r="G18" s="26"/>
      <c r="H18" s="26"/>
      <c r="I18" s="26"/>
      <c r="J18" s="27"/>
      <c r="K18" s="27"/>
      <c r="L18" s="27"/>
      <c r="M18" s="26"/>
      <c r="N18" s="26"/>
      <c r="O18" s="26"/>
      <c r="P18" s="26"/>
      <c r="Q18" s="27"/>
      <c r="R18" s="27"/>
      <c r="S18" s="32"/>
      <c r="T18" s="32"/>
      <c r="U18" s="32"/>
      <c r="V18" s="32"/>
      <c r="W18" s="32"/>
      <c r="X18" s="32"/>
      <c r="Y18" s="32"/>
      <c r="Z18" s="32"/>
      <c r="AA18" s="33">
        <f>V18-SUM(W18:Z18)</f>
        <v>0</v>
      </c>
    </row>
    <row r="19" spans="1:27" x14ac:dyDescent="0.2">
      <c r="A19" s="30"/>
      <c r="B19" s="29"/>
      <c r="C19" s="26"/>
      <c r="D19" s="26"/>
      <c r="E19" s="31" t="str">
        <f>IF(ISBLANK(C19),"",INDEX(EmployeeInfo!C:C,MATCH($C19,EmployeeInfo!A:A,0)))</f>
        <v/>
      </c>
      <c r="F19" s="26"/>
      <c r="G19" s="26"/>
      <c r="H19" s="26"/>
      <c r="I19" s="26"/>
      <c r="J19" s="27"/>
      <c r="K19" s="27"/>
      <c r="L19" s="27"/>
      <c r="M19" s="26"/>
      <c r="N19" s="26"/>
      <c r="O19" s="26"/>
      <c r="P19" s="26"/>
      <c r="Q19" s="27"/>
      <c r="R19" s="27"/>
      <c r="S19" s="32"/>
      <c r="T19" s="32"/>
      <c r="U19" s="32"/>
      <c r="V19" s="32"/>
      <c r="W19" s="32"/>
      <c r="X19" s="32"/>
      <c r="Y19" s="32"/>
      <c r="Z19" s="32"/>
      <c r="AA19" s="33">
        <f>V19-SUM(W19:Z19)</f>
        <v>0</v>
      </c>
    </row>
    <row r="20" spans="1:27" x14ac:dyDescent="0.2">
      <c r="A20" s="30"/>
      <c r="B20" s="29"/>
      <c r="C20" s="26"/>
      <c r="D20" s="26"/>
      <c r="E20" s="31" t="str">
        <f>IF(ISBLANK(C20),"",INDEX(EmployeeInfo!C:C,MATCH($C20,EmployeeInfo!A:A,0)))</f>
        <v/>
      </c>
      <c r="F20" s="26"/>
      <c r="G20" s="26"/>
      <c r="H20" s="26"/>
      <c r="I20" s="26"/>
      <c r="J20" s="27"/>
      <c r="K20" s="27"/>
      <c r="L20" s="27"/>
      <c r="M20" s="26"/>
      <c r="N20" s="26"/>
      <c r="O20" s="26"/>
      <c r="P20" s="26"/>
      <c r="Q20" s="27"/>
      <c r="R20" s="27"/>
      <c r="S20" s="32"/>
      <c r="T20" s="32"/>
      <c r="U20" s="32"/>
      <c r="V20" s="32"/>
      <c r="W20" s="32"/>
      <c r="X20" s="32"/>
      <c r="Y20" s="32"/>
      <c r="Z20" s="32"/>
      <c r="AA20" s="33">
        <f>V20-SUM(W20:Z20)</f>
        <v>0</v>
      </c>
    </row>
    <row r="21" spans="1:27" x14ac:dyDescent="0.2">
      <c r="A21" s="30"/>
      <c r="B21" s="29"/>
      <c r="C21" s="26"/>
      <c r="D21" s="26"/>
      <c r="E21" s="31" t="str">
        <f>IF(ISBLANK(C21),"",INDEX(EmployeeInfo!C:C,MATCH($C21,EmployeeInfo!A:A,0)))</f>
        <v/>
      </c>
      <c r="F21" s="26"/>
      <c r="G21" s="26"/>
      <c r="H21" s="26"/>
      <c r="I21" s="26"/>
      <c r="J21" s="27"/>
      <c r="K21" s="27"/>
      <c r="L21" s="27"/>
      <c r="M21" s="26"/>
      <c r="N21" s="26"/>
      <c r="O21" s="26"/>
      <c r="P21" s="26"/>
      <c r="Q21" s="27"/>
      <c r="R21" s="27"/>
      <c r="S21" s="32"/>
      <c r="T21" s="32"/>
      <c r="U21" s="32"/>
      <c r="V21" s="32"/>
      <c r="W21" s="32"/>
      <c r="X21" s="32"/>
      <c r="Y21" s="32"/>
      <c r="Z21" s="32"/>
      <c r="AA21" s="33">
        <f>V21-SUM(W21:Z21)</f>
        <v>0</v>
      </c>
    </row>
    <row r="22" spans="1:27" x14ac:dyDescent="0.2">
      <c r="A22" s="30"/>
      <c r="B22" s="29"/>
      <c r="C22" s="26"/>
      <c r="D22" s="26"/>
      <c r="E22" s="31" t="str">
        <f>IF(ISBLANK(C22),"",INDEX(EmployeeInfo!C:C,MATCH($C22,EmployeeInfo!A:A,0)))</f>
        <v/>
      </c>
      <c r="F22" s="26"/>
      <c r="G22" s="26"/>
      <c r="H22" s="26"/>
      <c r="I22" s="26"/>
      <c r="J22" s="27"/>
      <c r="K22" s="27"/>
      <c r="L22" s="27"/>
      <c r="M22" s="26"/>
      <c r="N22" s="26"/>
      <c r="O22" s="26"/>
      <c r="P22" s="26"/>
      <c r="Q22" s="27"/>
      <c r="R22" s="27"/>
      <c r="S22" s="32"/>
      <c r="T22" s="32"/>
      <c r="U22" s="32"/>
      <c r="V22" s="32"/>
      <c r="W22" s="32"/>
      <c r="X22" s="32"/>
      <c r="Y22" s="32"/>
      <c r="Z22" s="32"/>
      <c r="AA22" s="33">
        <f>V22-SUM(W22:Z22)</f>
        <v>0</v>
      </c>
    </row>
    <row r="23" spans="1:27" x14ac:dyDescent="0.2">
      <c r="A23" s="30"/>
      <c r="B23" s="29"/>
      <c r="C23" s="26"/>
      <c r="D23" s="26"/>
      <c r="E23" s="31" t="str">
        <f>IF(ISBLANK(C23),"",INDEX(EmployeeInfo!C:C,MATCH($C23,EmployeeInfo!A:A,0)))</f>
        <v/>
      </c>
      <c r="F23" s="26"/>
      <c r="G23" s="26"/>
      <c r="H23" s="26"/>
      <c r="I23" s="26"/>
      <c r="J23" s="27"/>
      <c r="K23" s="27"/>
      <c r="L23" s="27"/>
      <c r="M23" s="26"/>
      <c r="N23" s="26"/>
      <c r="O23" s="26"/>
      <c r="P23" s="26"/>
      <c r="Q23" s="27"/>
      <c r="R23" s="27"/>
      <c r="S23" s="32"/>
      <c r="T23" s="32"/>
      <c r="U23" s="32"/>
      <c r="V23" s="32"/>
      <c r="W23" s="32"/>
      <c r="X23" s="32"/>
      <c r="Y23" s="32"/>
      <c r="Z23" s="32"/>
      <c r="AA23" s="33">
        <f>V23-SUM(W23:Z23)</f>
        <v>0</v>
      </c>
    </row>
    <row r="24" spans="1:27" x14ac:dyDescent="0.2">
      <c r="A24" s="30"/>
      <c r="B24" s="29"/>
      <c r="C24" s="26"/>
      <c r="D24" s="26"/>
      <c r="E24" s="31" t="str">
        <f>IF(ISBLANK(C24),"",INDEX(EmployeeInfo!C:C,MATCH($C24,EmployeeInfo!A:A,0)))</f>
        <v/>
      </c>
      <c r="F24" s="26"/>
      <c r="G24" s="26"/>
      <c r="H24" s="26"/>
      <c r="I24" s="26"/>
      <c r="J24" s="27"/>
      <c r="K24" s="27"/>
      <c r="L24" s="27"/>
      <c r="M24" s="26"/>
      <c r="N24" s="26"/>
      <c r="O24" s="26"/>
      <c r="P24" s="26"/>
      <c r="Q24" s="27"/>
      <c r="R24" s="27"/>
      <c r="S24" s="32"/>
      <c r="T24" s="32"/>
      <c r="U24" s="32"/>
      <c r="V24" s="32"/>
      <c r="W24" s="32"/>
      <c r="X24" s="32"/>
      <c r="Y24" s="32"/>
      <c r="Z24" s="32"/>
      <c r="AA24" s="33">
        <f>V24-SUM(W24:Z24)</f>
        <v>0</v>
      </c>
    </row>
    <row r="25" spans="1:27" x14ac:dyDescent="0.2">
      <c r="A25" s="30"/>
      <c r="B25" s="29"/>
      <c r="C25" s="26"/>
      <c r="D25" s="26"/>
      <c r="E25" s="31" t="str">
        <f>IF(ISBLANK(C25),"",INDEX(EmployeeInfo!C:C,MATCH($C25,EmployeeInfo!A:A,0)))</f>
        <v/>
      </c>
      <c r="F25" s="26"/>
      <c r="G25" s="26"/>
      <c r="H25" s="26"/>
      <c r="I25" s="26"/>
      <c r="J25" s="27"/>
      <c r="K25" s="27"/>
      <c r="L25" s="27"/>
      <c r="M25" s="26"/>
      <c r="N25" s="26"/>
      <c r="O25" s="26"/>
      <c r="P25" s="26"/>
      <c r="Q25" s="27"/>
      <c r="R25" s="27"/>
      <c r="S25" s="32"/>
      <c r="T25" s="32"/>
      <c r="U25" s="32"/>
      <c r="V25" s="32"/>
      <c r="W25" s="32"/>
      <c r="X25" s="32"/>
      <c r="Y25" s="32"/>
      <c r="Z25" s="32"/>
      <c r="AA25" s="33">
        <f>V25-SUM(W25:Z25)</f>
        <v>0</v>
      </c>
    </row>
    <row r="26" spans="1:27" x14ac:dyDescent="0.2">
      <c r="A26" s="30"/>
      <c r="B26" s="29"/>
      <c r="C26" s="26"/>
      <c r="D26" s="26"/>
      <c r="E26" s="31" t="str">
        <f>IF(ISBLANK(C26),"",INDEX(EmployeeInfo!C:C,MATCH($C26,EmployeeInfo!A:A,0)))</f>
        <v/>
      </c>
      <c r="F26" s="26"/>
      <c r="G26" s="26"/>
      <c r="H26" s="26"/>
      <c r="I26" s="26"/>
      <c r="J26" s="27"/>
      <c r="K26" s="27"/>
      <c r="L26" s="27"/>
      <c r="M26" s="26"/>
      <c r="N26" s="26"/>
      <c r="O26" s="26"/>
      <c r="P26" s="26"/>
      <c r="Q26" s="27"/>
      <c r="R26" s="27"/>
      <c r="S26" s="32"/>
      <c r="T26" s="32"/>
      <c r="U26" s="32"/>
      <c r="V26" s="32"/>
      <c r="W26" s="32"/>
      <c r="X26" s="32"/>
      <c r="Y26" s="32"/>
      <c r="Z26" s="32"/>
      <c r="AA26" s="33">
        <f>V26-SUM(W26:Z26)</f>
        <v>0</v>
      </c>
    </row>
    <row r="27" spans="1:27" x14ac:dyDescent="0.2">
      <c r="A27" s="30"/>
      <c r="B27" s="29"/>
      <c r="C27" s="26"/>
      <c r="D27" s="26"/>
      <c r="E27" s="31" t="str">
        <f>IF(ISBLANK(C27),"",INDEX(EmployeeInfo!C:C,MATCH($C27,EmployeeInfo!A:A,0)))</f>
        <v/>
      </c>
      <c r="F27" s="26"/>
      <c r="G27" s="26"/>
      <c r="H27" s="26"/>
      <c r="I27" s="26"/>
      <c r="J27" s="27"/>
      <c r="K27" s="27"/>
      <c r="L27" s="27"/>
      <c r="M27" s="26"/>
      <c r="N27" s="26"/>
      <c r="O27" s="26"/>
      <c r="P27" s="26"/>
      <c r="Q27" s="27"/>
      <c r="R27" s="27"/>
      <c r="S27" s="32"/>
      <c r="T27" s="32"/>
      <c r="U27" s="32"/>
      <c r="V27" s="32"/>
      <c r="W27" s="32"/>
      <c r="X27" s="32"/>
      <c r="Y27" s="32"/>
      <c r="Z27" s="32"/>
      <c r="AA27" s="33">
        <f>V27-SUM(W27:Z27)</f>
        <v>0</v>
      </c>
    </row>
    <row r="28" spans="1:27" x14ac:dyDescent="0.2">
      <c r="A28" s="30"/>
      <c r="B28" s="29"/>
      <c r="C28" s="26"/>
      <c r="D28" s="26"/>
      <c r="E28" s="31" t="str">
        <f>IF(ISBLANK(C28),"",INDEX(EmployeeInfo!C:C,MATCH($C28,EmployeeInfo!A:A,0)))</f>
        <v/>
      </c>
      <c r="F28" s="26"/>
      <c r="G28" s="26"/>
      <c r="H28" s="26"/>
      <c r="I28" s="26"/>
      <c r="J28" s="27"/>
      <c r="K28" s="27"/>
      <c r="L28" s="27"/>
      <c r="M28" s="26"/>
      <c r="N28" s="26"/>
      <c r="O28" s="26"/>
      <c r="P28" s="26"/>
      <c r="Q28" s="27"/>
      <c r="R28" s="27"/>
      <c r="S28" s="32"/>
      <c r="T28" s="32"/>
      <c r="U28" s="32"/>
      <c r="V28" s="32"/>
      <c r="W28" s="32"/>
      <c r="X28" s="32"/>
      <c r="Y28" s="32"/>
      <c r="Z28" s="32"/>
      <c r="AA28" s="33">
        <f>V28-SUM(W28:Z28)</f>
        <v>0</v>
      </c>
    </row>
    <row r="29" spans="1:27" x14ac:dyDescent="0.2">
      <c r="A29" s="30"/>
      <c r="B29" s="29"/>
      <c r="C29" s="26"/>
      <c r="D29" s="26"/>
      <c r="E29" s="31" t="str">
        <f>IF(ISBLANK(C29),"",INDEX(EmployeeInfo!C:C,MATCH($C29,EmployeeInfo!A:A,0)))</f>
        <v/>
      </c>
      <c r="F29" s="26"/>
      <c r="G29" s="26"/>
      <c r="H29" s="26"/>
      <c r="I29" s="26"/>
      <c r="J29" s="27"/>
      <c r="K29" s="27"/>
      <c r="L29" s="27"/>
      <c r="M29" s="26"/>
      <c r="N29" s="26"/>
      <c r="O29" s="26"/>
      <c r="P29" s="26"/>
      <c r="Q29" s="27"/>
      <c r="R29" s="27"/>
      <c r="S29" s="32"/>
      <c r="T29" s="32"/>
      <c r="U29" s="32"/>
      <c r="V29" s="32"/>
      <c r="W29" s="32"/>
      <c r="X29" s="32"/>
      <c r="Y29" s="32"/>
      <c r="Z29" s="32"/>
      <c r="AA29" s="33">
        <f>V29-SUM(W29:Z29)</f>
        <v>0</v>
      </c>
    </row>
    <row r="30" spans="1:27" x14ac:dyDescent="0.2">
      <c r="A30" s="30"/>
      <c r="B30" s="29"/>
      <c r="C30" s="26"/>
      <c r="D30" s="26"/>
      <c r="E30" s="31" t="str">
        <f>IF(ISBLANK(C30),"",INDEX(EmployeeInfo!C:C,MATCH($C30,EmployeeInfo!A:A,0)))</f>
        <v/>
      </c>
      <c r="F30" s="26"/>
      <c r="G30" s="26"/>
      <c r="H30" s="26"/>
      <c r="I30" s="26"/>
      <c r="J30" s="27"/>
      <c r="K30" s="27"/>
      <c r="L30" s="27"/>
      <c r="M30" s="26"/>
      <c r="N30" s="26"/>
      <c r="O30" s="26"/>
      <c r="P30" s="26"/>
      <c r="Q30" s="27"/>
      <c r="R30" s="27"/>
      <c r="S30" s="32"/>
      <c r="T30" s="32"/>
      <c r="U30" s="32"/>
      <c r="V30" s="32"/>
      <c r="W30" s="32"/>
      <c r="X30" s="32"/>
      <c r="Y30" s="32"/>
      <c r="Z30" s="32"/>
      <c r="AA30" s="33">
        <f>V30-SUM(W30:Z30)</f>
        <v>0</v>
      </c>
    </row>
    <row r="31" spans="1:27" x14ac:dyDescent="0.2">
      <c r="A31" s="30"/>
      <c r="B31" s="29"/>
      <c r="C31" s="26"/>
      <c r="D31" s="26"/>
      <c r="E31" s="31" t="str">
        <f>IF(ISBLANK(C31),"",INDEX(EmployeeInfo!C:C,MATCH($C31,EmployeeInfo!A:A,0)))</f>
        <v/>
      </c>
      <c r="F31" s="26"/>
      <c r="G31" s="26"/>
      <c r="H31" s="26"/>
      <c r="I31" s="26"/>
      <c r="J31" s="27"/>
      <c r="K31" s="27"/>
      <c r="L31" s="27"/>
      <c r="M31" s="26"/>
      <c r="N31" s="26"/>
      <c r="O31" s="26"/>
      <c r="P31" s="26"/>
      <c r="Q31" s="27"/>
      <c r="R31" s="27"/>
      <c r="S31" s="32"/>
      <c r="T31" s="32"/>
      <c r="U31" s="32"/>
      <c r="V31" s="32"/>
      <c r="W31" s="32"/>
      <c r="X31" s="32"/>
      <c r="Y31" s="32"/>
      <c r="Z31" s="32"/>
      <c r="AA31" s="33">
        <f>V31-SUM(W31:Z31)</f>
        <v>0</v>
      </c>
    </row>
    <row r="32" spans="1:27" x14ac:dyDescent="0.2">
      <c r="A32" s="30"/>
      <c r="B32" s="29"/>
      <c r="C32" s="26"/>
      <c r="D32" s="26"/>
      <c r="E32" s="31" t="str">
        <f>IF(ISBLANK(C32),"",INDEX(EmployeeInfo!C:C,MATCH($C32,EmployeeInfo!A:A,0)))</f>
        <v/>
      </c>
      <c r="F32" s="26"/>
      <c r="G32" s="26"/>
      <c r="H32" s="26"/>
      <c r="I32" s="26"/>
      <c r="J32" s="27"/>
      <c r="K32" s="27"/>
      <c r="L32" s="27"/>
      <c r="M32" s="26"/>
      <c r="N32" s="26"/>
      <c r="O32" s="26"/>
      <c r="P32" s="26"/>
      <c r="Q32" s="27"/>
      <c r="R32" s="27"/>
      <c r="S32" s="32"/>
      <c r="T32" s="32"/>
      <c r="U32" s="32"/>
      <c r="V32" s="32"/>
      <c r="W32" s="32"/>
      <c r="X32" s="32"/>
      <c r="Y32" s="32"/>
      <c r="Z32" s="32"/>
      <c r="AA32" s="33">
        <f>V32-SUM(W32:Z32)</f>
        <v>0</v>
      </c>
    </row>
    <row r="33" spans="1:27" x14ac:dyDescent="0.2">
      <c r="A33" s="30"/>
      <c r="B33" s="29"/>
      <c r="C33" s="26"/>
      <c r="D33" s="26"/>
      <c r="E33" s="31" t="str">
        <f>IF(ISBLANK(C33),"",INDEX(EmployeeInfo!C:C,MATCH($C33,EmployeeInfo!A:A,0)))</f>
        <v/>
      </c>
      <c r="F33" s="26"/>
      <c r="G33" s="26"/>
      <c r="H33" s="26"/>
      <c r="I33" s="26"/>
      <c r="J33" s="27"/>
      <c r="K33" s="27"/>
      <c r="L33" s="27"/>
      <c r="M33" s="26"/>
      <c r="N33" s="26"/>
      <c r="O33" s="26"/>
      <c r="P33" s="26"/>
      <c r="Q33" s="27"/>
      <c r="R33" s="27"/>
      <c r="S33" s="32"/>
      <c r="T33" s="32"/>
      <c r="U33" s="32"/>
      <c r="V33" s="32"/>
      <c r="W33" s="32"/>
      <c r="X33" s="32"/>
      <c r="Y33" s="32"/>
      <c r="Z33" s="32"/>
      <c r="AA33" s="33">
        <f>V33-SUM(W33:Z33)</f>
        <v>0</v>
      </c>
    </row>
    <row r="34" spans="1:27" x14ac:dyDescent="0.2">
      <c r="A34" s="30"/>
      <c r="B34" s="29"/>
      <c r="C34" s="26"/>
      <c r="D34" s="26"/>
      <c r="E34" s="31" t="str">
        <f>IF(ISBLANK(C34),"",INDEX(EmployeeInfo!C:C,MATCH($C34,EmployeeInfo!A:A,0)))</f>
        <v/>
      </c>
      <c r="F34" s="26"/>
      <c r="G34" s="26"/>
      <c r="H34" s="26"/>
      <c r="I34" s="26"/>
      <c r="J34" s="27"/>
      <c r="K34" s="27"/>
      <c r="L34" s="27"/>
      <c r="M34" s="26"/>
      <c r="N34" s="26"/>
      <c r="O34" s="26"/>
      <c r="P34" s="26"/>
      <c r="Q34" s="27"/>
      <c r="R34" s="27"/>
      <c r="S34" s="32"/>
      <c r="T34" s="32"/>
      <c r="U34" s="32"/>
      <c r="V34" s="32"/>
      <c r="W34" s="32"/>
      <c r="X34" s="32"/>
      <c r="Y34" s="32"/>
      <c r="Z34" s="32"/>
      <c r="AA34" s="33">
        <f>V34-SUM(W34:Z34)</f>
        <v>0</v>
      </c>
    </row>
    <row r="35" spans="1:27" x14ac:dyDescent="0.2">
      <c r="A35" s="30"/>
      <c r="B35" s="29"/>
      <c r="C35" s="26"/>
      <c r="D35" s="26"/>
      <c r="E35" s="31" t="str">
        <f>IF(ISBLANK(C35),"",INDEX(EmployeeInfo!C:C,MATCH($C35,EmployeeInfo!A:A,0)))</f>
        <v/>
      </c>
      <c r="F35" s="26"/>
      <c r="G35" s="26"/>
      <c r="H35" s="26"/>
      <c r="I35" s="26"/>
      <c r="J35" s="27"/>
      <c r="K35" s="27"/>
      <c r="L35" s="27"/>
      <c r="M35" s="26"/>
      <c r="N35" s="26"/>
      <c r="O35" s="26"/>
      <c r="P35" s="26"/>
      <c r="Q35" s="27"/>
      <c r="R35" s="27"/>
      <c r="S35" s="32"/>
      <c r="T35" s="32"/>
      <c r="U35" s="32"/>
      <c r="V35" s="32"/>
      <c r="W35" s="32"/>
      <c r="X35" s="32"/>
      <c r="Y35" s="32"/>
      <c r="Z35" s="32"/>
      <c r="AA35" s="33">
        <f>V35-SUM(W35:Z35)</f>
        <v>0</v>
      </c>
    </row>
    <row r="36" spans="1:27" x14ac:dyDescent="0.2">
      <c r="A36" s="30"/>
      <c r="B36" s="29"/>
      <c r="C36" s="26"/>
      <c r="D36" s="26"/>
      <c r="E36" s="31" t="str">
        <f>IF(ISBLANK(C36),"",INDEX(EmployeeInfo!C:C,MATCH($C36,EmployeeInfo!A:A,0)))</f>
        <v/>
      </c>
      <c r="F36" s="26"/>
      <c r="G36" s="26"/>
      <c r="H36" s="26"/>
      <c r="I36" s="26"/>
      <c r="J36" s="27"/>
      <c r="K36" s="27"/>
      <c r="L36" s="27"/>
      <c r="M36" s="26"/>
      <c r="N36" s="26"/>
      <c r="O36" s="26"/>
      <c r="P36" s="26"/>
      <c r="Q36" s="27"/>
      <c r="R36" s="27"/>
      <c r="S36" s="32"/>
      <c r="T36" s="32"/>
      <c r="U36" s="32"/>
      <c r="V36" s="32"/>
      <c r="W36" s="32"/>
      <c r="X36" s="32"/>
      <c r="Y36" s="32"/>
      <c r="Z36" s="32"/>
      <c r="AA36" s="33">
        <f>V36-SUM(W36:Z36)</f>
        <v>0</v>
      </c>
    </row>
    <row r="37" spans="1:27" x14ac:dyDescent="0.2">
      <c r="A37" s="30"/>
      <c r="B37" s="29"/>
      <c r="C37" s="26"/>
      <c r="D37" s="26"/>
      <c r="E37" s="31" t="str">
        <f>IF(ISBLANK(C37),"",INDEX(EmployeeInfo!C:C,MATCH($C37,EmployeeInfo!A:A,0)))</f>
        <v/>
      </c>
      <c r="F37" s="26"/>
      <c r="G37" s="26"/>
      <c r="H37" s="26"/>
      <c r="I37" s="26"/>
      <c r="J37" s="27"/>
      <c r="K37" s="27"/>
      <c r="L37" s="27"/>
      <c r="M37" s="26"/>
      <c r="N37" s="26"/>
      <c r="O37" s="26"/>
      <c r="P37" s="26"/>
      <c r="Q37" s="27"/>
      <c r="R37" s="27"/>
      <c r="S37" s="32"/>
      <c r="T37" s="32"/>
      <c r="U37" s="32"/>
      <c r="V37" s="32"/>
      <c r="W37" s="32"/>
      <c r="X37" s="32"/>
      <c r="Y37" s="32"/>
      <c r="Z37" s="32"/>
      <c r="AA37" s="33">
        <f>V37-SUM(W37:Z37)</f>
        <v>0</v>
      </c>
    </row>
    <row r="38" spans="1:27" x14ac:dyDescent="0.2">
      <c r="A38" s="30"/>
      <c r="B38" s="29"/>
      <c r="C38" s="26"/>
      <c r="D38" s="26"/>
      <c r="E38" s="31" t="str">
        <f>IF(ISBLANK(C38),"",INDEX(EmployeeInfo!C:C,MATCH($C38,EmployeeInfo!A:A,0)))</f>
        <v/>
      </c>
      <c r="F38" s="26"/>
      <c r="G38" s="26"/>
      <c r="H38" s="26"/>
      <c r="I38" s="26"/>
      <c r="J38" s="27"/>
      <c r="K38" s="27"/>
      <c r="L38" s="27"/>
      <c r="M38" s="26"/>
      <c r="N38" s="26"/>
      <c r="O38" s="26"/>
      <c r="P38" s="26"/>
      <c r="Q38" s="27"/>
      <c r="R38" s="27"/>
      <c r="S38" s="32"/>
      <c r="T38" s="32"/>
      <c r="U38" s="32"/>
      <c r="V38" s="32"/>
      <c r="W38" s="32"/>
      <c r="X38" s="32"/>
      <c r="Y38" s="32"/>
      <c r="Z38" s="32"/>
      <c r="AA38" s="33">
        <f>V38-SUM(W38:Z38)</f>
        <v>0</v>
      </c>
    </row>
    <row r="39" spans="1:27" x14ac:dyDescent="0.2">
      <c r="A39" s="30"/>
      <c r="B39" s="29"/>
      <c r="C39" s="26"/>
      <c r="D39" s="26"/>
      <c r="E39" s="31" t="str">
        <f>IF(ISBLANK(C39),"",INDEX(EmployeeInfo!C:C,MATCH($C39,EmployeeInfo!A:A,0)))</f>
        <v/>
      </c>
      <c r="F39" s="26"/>
      <c r="G39" s="26"/>
      <c r="H39" s="26"/>
      <c r="I39" s="26"/>
      <c r="J39" s="27"/>
      <c r="K39" s="27"/>
      <c r="L39" s="27"/>
      <c r="M39" s="26"/>
      <c r="N39" s="26"/>
      <c r="O39" s="26"/>
      <c r="P39" s="26"/>
      <c r="Q39" s="27"/>
      <c r="R39" s="27"/>
      <c r="S39" s="32"/>
      <c r="T39" s="32"/>
      <c r="U39" s="32"/>
      <c r="V39" s="32"/>
      <c r="W39" s="32"/>
      <c r="X39" s="32"/>
      <c r="Y39" s="32"/>
      <c r="Z39" s="32"/>
      <c r="AA39" s="33">
        <f>V39-SUM(W39:Z39)</f>
        <v>0</v>
      </c>
    </row>
    <row r="40" spans="1:27" x14ac:dyDescent="0.2">
      <c r="A40" s="30"/>
      <c r="B40" s="29"/>
      <c r="C40" s="26"/>
      <c r="D40" s="26"/>
      <c r="E40" s="31" t="str">
        <f>IF(ISBLANK(C40),"",INDEX(EmployeeInfo!C:C,MATCH($C40,EmployeeInfo!A:A,0)))</f>
        <v/>
      </c>
      <c r="F40" s="26"/>
      <c r="G40" s="26"/>
      <c r="H40" s="26"/>
      <c r="I40" s="26"/>
      <c r="J40" s="27"/>
      <c r="K40" s="27"/>
      <c r="L40" s="27"/>
      <c r="M40" s="26"/>
      <c r="N40" s="26"/>
      <c r="O40" s="26"/>
      <c r="P40" s="26"/>
      <c r="Q40" s="27"/>
      <c r="R40" s="27"/>
      <c r="S40" s="32"/>
      <c r="T40" s="32"/>
      <c r="U40" s="32"/>
      <c r="V40" s="32"/>
      <c r="W40" s="32"/>
      <c r="X40" s="32"/>
      <c r="Y40" s="32"/>
      <c r="Z40" s="32"/>
      <c r="AA40" s="33">
        <f>V40-SUM(W40:Z40)</f>
        <v>0</v>
      </c>
    </row>
    <row r="41" spans="1:27" x14ac:dyDescent="0.2">
      <c r="A41" s="30"/>
      <c r="B41" s="29"/>
      <c r="C41" s="26"/>
      <c r="D41" s="26"/>
      <c r="E41" s="31" t="str">
        <f>IF(ISBLANK(C41),"",INDEX(EmployeeInfo!C:C,MATCH($C41,EmployeeInfo!A:A,0)))</f>
        <v/>
      </c>
      <c r="F41" s="26"/>
      <c r="G41" s="26"/>
      <c r="H41" s="26"/>
      <c r="I41" s="26"/>
      <c r="J41" s="27"/>
      <c r="K41" s="27"/>
      <c r="L41" s="27"/>
      <c r="M41" s="26"/>
      <c r="N41" s="26"/>
      <c r="O41" s="26"/>
      <c r="P41" s="26"/>
      <c r="Q41" s="27"/>
      <c r="R41" s="27"/>
      <c r="S41" s="32"/>
      <c r="T41" s="32"/>
      <c r="U41" s="32"/>
      <c r="V41" s="32"/>
      <c r="W41" s="32"/>
      <c r="X41" s="32"/>
      <c r="Y41" s="32"/>
      <c r="Z41" s="32"/>
      <c r="AA41" s="33">
        <f>V41-SUM(W41:Z41)</f>
        <v>0</v>
      </c>
    </row>
    <row r="42" spans="1:27" x14ac:dyDescent="0.2">
      <c r="A42" s="30"/>
      <c r="B42" s="29"/>
      <c r="C42" s="26"/>
      <c r="D42" s="26"/>
      <c r="E42" s="31" t="str">
        <f>IF(ISBLANK(C42),"",INDEX(EmployeeInfo!C:C,MATCH($C42,EmployeeInfo!A:A,0)))</f>
        <v/>
      </c>
      <c r="F42" s="26"/>
      <c r="G42" s="26"/>
      <c r="H42" s="26"/>
      <c r="I42" s="26"/>
      <c r="J42" s="27"/>
      <c r="K42" s="27"/>
      <c r="L42" s="27"/>
      <c r="M42" s="26"/>
      <c r="N42" s="26"/>
      <c r="O42" s="26"/>
      <c r="P42" s="26"/>
      <c r="Q42" s="27"/>
      <c r="R42" s="27"/>
      <c r="S42" s="32"/>
      <c r="T42" s="32"/>
      <c r="U42" s="32"/>
      <c r="V42" s="32"/>
      <c r="W42" s="32"/>
      <c r="X42" s="32"/>
      <c r="Y42" s="32"/>
      <c r="Z42" s="32"/>
      <c r="AA42" s="33">
        <f>V42-SUM(W42:Z42)</f>
        <v>0</v>
      </c>
    </row>
    <row r="43" spans="1:27" x14ac:dyDescent="0.2">
      <c r="A43" s="30"/>
      <c r="B43" s="29"/>
      <c r="C43" s="26"/>
      <c r="D43" s="26"/>
      <c r="E43" s="31" t="str">
        <f>IF(ISBLANK(C43),"",INDEX(EmployeeInfo!C:C,MATCH($C43,EmployeeInfo!A:A,0)))</f>
        <v/>
      </c>
      <c r="F43" s="26"/>
      <c r="G43" s="26"/>
      <c r="H43" s="26"/>
      <c r="I43" s="26"/>
      <c r="J43" s="27"/>
      <c r="K43" s="27"/>
      <c r="L43" s="27"/>
      <c r="M43" s="26"/>
      <c r="N43" s="26"/>
      <c r="O43" s="26"/>
      <c r="P43" s="26"/>
      <c r="Q43" s="27"/>
      <c r="R43" s="27"/>
      <c r="S43" s="32"/>
      <c r="T43" s="32"/>
      <c r="U43" s="32"/>
      <c r="V43" s="32"/>
      <c r="W43" s="32"/>
      <c r="X43" s="32"/>
      <c r="Y43" s="32"/>
      <c r="Z43" s="32"/>
      <c r="AA43" s="33">
        <f>V43-SUM(W43:Z43)</f>
        <v>0</v>
      </c>
    </row>
    <row r="44" spans="1:27" x14ac:dyDescent="0.2">
      <c r="A44" s="30"/>
      <c r="B44" s="29"/>
      <c r="C44" s="26"/>
      <c r="D44" s="26"/>
      <c r="E44" s="31" t="str">
        <f>IF(ISBLANK(C44),"",INDEX(EmployeeInfo!C:C,MATCH($C44,EmployeeInfo!A:A,0)))</f>
        <v/>
      </c>
      <c r="F44" s="26"/>
      <c r="G44" s="26"/>
      <c r="H44" s="26"/>
      <c r="I44" s="26"/>
      <c r="J44" s="27"/>
      <c r="K44" s="27"/>
      <c r="L44" s="27"/>
      <c r="M44" s="26"/>
      <c r="N44" s="26"/>
      <c r="O44" s="26"/>
      <c r="P44" s="26"/>
      <c r="Q44" s="27"/>
      <c r="R44" s="27"/>
      <c r="S44" s="32"/>
      <c r="T44" s="32"/>
      <c r="U44" s="32"/>
      <c r="V44" s="32"/>
      <c r="W44" s="32"/>
      <c r="X44" s="32"/>
      <c r="Y44" s="32"/>
      <c r="Z44" s="32"/>
      <c r="AA44" s="33">
        <f>V44-SUM(W44:Z44)</f>
        <v>0</v>
      </c>
    </row>
    <row r="45" spans="1:27" x14ac:dyDescent="0.2">
      <c r="A45" s="30"/>
      <c r="B45" s="29"/>
      <c r="C45" s="26"/>
      <c r="D45" s="26"/>
      <c r="E45" s="31" t="str">
        <f>IF(ISBLANK(C45),"",INDEX(EmployeeInfo!C:C,MATCH($C45,EmployeeInfo!A:A,0)))</f>
        <v/>
      </c>
      <c r="F45" s="26"/>
      <c r="G45" s="26"/>
      <c r="H45" s="26"/>
      <c r="I45" s="26"/>
      <c r="J45" s="27"/>
      <c r="K45" s="27"/>
      <c r="L45" s="27"/>
      <c r="M45" s="26"/>
      <c r="N45" s="26"/>
      <c r="O45" s="26"/>
      <c r="P45" s="26"/>
      <c r="Q45" s="27"/>
      <c r="R45" s="27"/>
      <c r="S45" s="32"/>
      <c r="T45" s="32"/>
      <c r="U45" s="32"/>
      <c r="V45" s="32"/>
      <c r="W45" s="32"/>
      <c r="X45" s="32"/>
      <c r="Y45" s="32"/>
      <c r="Z45" s="32"/>
      <c r="AA45" s="33">
        <f>V45-SUM(W45:Z45)</f>
        <v>0</v>
      </c>
    </row>
    <row r="46" spans="1:27" x14ac:dyDescent="0.2">
      <c r="A46" s="6" t="s">
        <v>12</v>
      </c>
      <c r="B46" s="6"/>
      <c r="N46" s="34" t="s">
        <v>15</v>
      </c>
    </row>
  </sheetData>
  <phoneticPr fontId="0" type="noConversion"/>
  <pageMargins left="0.4" right="0.25" top="0.5" bottom="0.5" header="0.5" footer="0.25"/>
  <pageSetup scale="80" fitToHeight="0" orientation="landscape" r:id="rId1"/>
  <headerFooter alignWithMargins="0">
    <oddFooter>&amp;L&amp;"Arial,Bold"CONFIDENTIAL&amp;RPage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8"/>
  <sheetViews>
    <sheetView showGridLines="0" workbookViewId="0"/>
  </sheetViews>
  <sheetFormatPr defaultRowHeight="12.75" x14ac:dyDescent="0.2"/>
  <cols>
    <col min="1" max="1" width="3" style="4" customWidth="1"/>
    <col min="2" max="2" width="76" style="4" customWidth="1"/>
  </cols>
  <sheetData>
    <row r="1" spans="1:3" ht="32.1" customHeight="1" x14ac:dyDescent="0.2">
      <c r="A1" s="10"/>
      <c r="B1" s="11" t="s">
        <v>41</v>
      </c>
      <c r="C1" s="12"/>
    </row>
    <row r="2" spans="1:3" ht="15" x14ac:dyDescent="0.2">
      <c r="A2" s="10"/>
      <c r="B2" s="13"/>
      <c r="C2" s="12"/>
    </row>
    <row r="3" spans="1:3" ht="14.25" x14ac:dyDescent="0.2">
      <c r="A3" s="10"/>
      <c r="B3" s="14" t="s">
        <v>36</v>
      </c>
      <c r="C3" s="12"/>
    </row>
    <row r="4" spans="1:3" x14ac:dyDescent="0.2">
      <c r="A4" s="10"/>
      <c r="B4" s="18" t="s">
        <v>44</v>
      </c>
      <c r="C4" s="12"/>
    </row>
    <row r="5" spans="1:3" ht="15" x14ac:dyDescent="0.2">
      <c r="A5" s="10"/>
      <c r="B5" s="15"/>
      <c r="C5" s="12"/>
    </row>
    <row r="6" spans="1:3" ht="15.75" x14ac:dyDescent="0.25">
      <c r="A6" s="10"/>
      <c r="B6" s="16" t="s">
        <v>42</v>
      </c>
      <c r="C6" s="12"/>
    </row>
    <row r="7" spans="1:3" ht="15" x14ac:dyDescent="0.2">
      <c r="A7" s="10"/>
      <c r="B7" s="15"/>
      <c r="C7" s="12"/>
    </row>
    <row r="8" spans="1:3" ht="45" x14ac:dyDescent="0.2">
      <c r="A8" s="10"/>
      <c r="B8" s="15" t="s">
        <v>37</v>
      </c>
      <c r="C8" s="12"/>
    </row>
    <row r="9" spans="1:3" ht="15" x14ac:dyDescent="0.2">
      <c r="A9" s="10"/>
      <c r="B9" s="15"/>
      <c r="C9" s="12"/>
    </row>
    <row r="10" spans="1:3" ht="30" x14ac:dyDescent="0.2">
      <c r="A10" s="10"/>
      <c r="B10" s="15" t="s">
        <v>38</v>
      </c>
      <c r="C10" s="12"/>
    </row>
    <row r="11" spans="1:3" ht="15" x14ac:dyDescent="0.2">
      <c r="A11" s="10"/>
      <c r="B11" s="15"/>
      <c r="C11" s="12"/>
    </row>
    <row r="12" spans="1:3" ht="30" x14ac:dyDescent="0.2">
      <c r="A12" s="10"/>
      <c r="B12" s="15" t="s">
        <v>39</v>
      </c>
      <c r="C12" s="12"/>
    </row>
    <row r="13" spans="1:3" ht="15" x14ac:dyDescent="0.2">
      <c r="A13" s="10"/>
      <c r="B13" s="15"/>
      <c r="C13" s="12"/>
    </row>
    <row r="14" spans="1:3" ht="15" x14ac:dyDescent="0.2">
      <c r="A14" s="10"/>
      <c r="B14" s="35" t="s">
        <v>45</v>
      </c>
      <c r="C14" s="12"/>
    </row>
    <row r="15" spans="1:3" ht="15" x14ac:dyDescent="0.2">
      <c r="A15" s="10"/>
      <c r="B15" s="17"/>
      <c r="C15" s="12"/>
    </row>
    <row r="16" spans="1:3" ht="30.75" x14ac:dyDescent="0.2">
      <c r="A16" s="10"/>
      <c r="B16" s="15" t="s">
        <v>40</v>
      </c>
      <c r="C16" s="12"/>
    </row>
    <row r="17" spans="1:3" x14ac:dyDescent="0.2">
      <c r="A17" s="10"/>
      <c r="B17" s="10"/>
      <c r="C17" s="12"/>
    </row>
    <row r="18" spans="1:3" x14ac:dyDescent="0.2">
      <c r="A18" s="10"/>
      <c r="B18" s="10"/>
      <c r="C18" s="12"/>
    </row>
    <row r="19" spans="1:3" x14ac:dyDescent="0.2">
      <c r="A19" s="10"/>
      <c r="B19" s="10"/>
      <c r="C19" s="12"/>
    </row>
    <row r="20" spans="1:3" x14ac:dyDescent="0.2">
      <c r="A20" s="10"/>
      <c r="B20" s="10"/>
      <c r="C20" s="12"/>
    </row>
    <row r="21" spans="1:3" x14ac:dyDescent="0.2">
      <c r="A21" s="10"/>
      <c r="B21" s="10"/>
      <c r="C21" s="12"/>
    </row>
    <row r="22" spans="1:3" x14ac:dyDescent="0.2">
      <c r="A22" s="10"/>
      <c r="B22" s="10"/>
      <c r="C22" s="12"/>
    </row>
    <row r="23" spans="1:3" x14ac:dyDescent="0.2">
      <c r="A23" s="10"/>
      <c r="B23" s="10"/>
      <c r="C23" s="12"/>
    </row>
    <row r="24" spans="1:3" x14ac:dyDescent="0.2">
      <c r="A24" s="10"/>
      <c r="B24" s="10"/>
      <c r="C24" s="12"/>
    </row>
    <row r="25" spans="1:3" x14ac:dyDescent="0.2">
      <c r="A25" s="10"/>
      <c r="B25" s="10"/>
      <c r="C25" s="12"/>
    </row>
    <row r="26" spans="1:3" x14ac:dyDescent="0.2">
      <c r="A26" s="10"/>
      <c r="B26" s="10"/>
      <c r="C26" s="12"/>
    </row>
    <row r="27" spans="1:3" x14ac:dyDescent="0.2">
      <c r="A27" s="10"/>
      <c r="B27" s="10"/>
      <c r="C27" s="12"/>
    </row>
    <row r="28" spans="1:3" x14ac:dyDescent="0.2">
      <c r="A28" s="10"/>
      <c r="B28" s="10"/>
      <c r="C28" s="12"/>
    </row>
  </sheetData>
  <hyperlinks>
    <hyperlink ref="B4" r:id="rId1" xr:uid="{00000000-0004-0000-0200-000000000000}"/>
    <hyperlink ref="B14" r:id="rId2" xr:uid="{00000000-0004-0000-02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EmployeeInfo</vt:lpstr>
      <vt:lpstr>PayrollRegister</vt:lpstr>
      <vt:lpstr>©</vt:lpstr>
      <vt:lpstr>EmployeeInfo!Print_Area</vt:lpstr>
      <vt:lpstr>PayrollRegister!Print_Area</vt:lpstr>
      <vt:lpstr>EmployeeInfo!Print_Titles</vt:lpstr>
      <vt:lpstr>PayrollRegister!Print_Titles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Payroll Template</dc:title>
  <dc:creator>Vertex42.com</dc:creator>
  <dc:description>(c) 2010-2014 Vertex42 LLC. All Rights Reserved.</dc:description>
  <cp:lastModifiedBy>THABO MODISE</cp:lastModifiedBy>
  <cp:lastPrinted>2010-07-05T19:27:49Z</cp:lastPrinted>
  <dcterms:created xsi:type="dcterms:W3CDTF">2010-04-02T22:04:47Z</dcterms:created>
  <dcterms:modified xsi:type="dcterms:W3CDTF">2025-05-29T10:33:42Z</dcterms:modified>
  <cp:category>payroll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2010-2014 Vertex42 LLC</vt:lpwstr>
  </property>
  <property fmtid="{D5CDD505-2E9C-101B-9397-08002B2CF9AE}" pid="3" name="Version">
    <vt:lpwstr>1.1.1</vt:lpwstr>
  </property>
  <property fmtid="{D5CDD505-2E9C-101B-9397-08002B2CF9AE}" pid="4" name="Source">
    <vt:lpwstr>https://www.vertex42.com/ExcelTemplates/payroll-register.html</vt:lpwstr>
  </property>
</Properties>
</file>